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etobo\DAETOBO\Desarrollos\asignacion embargos py\asignacion\src\res\"/>
    </mc:Choice>
  </mc:AlternateContent>
  <xr:revisionPtr revIDLastSave="0" documentId="13_ncr:1_{960386D3-845E-48A6-AB01-4018705EA3D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3" i="3"/>
  <c r="B2" i="3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11" i="2"/>
  <c r="B10" i="2"/>
  <c r="B9" i="2"/>
  <c r="B8" i="2"/>
</calcChain>
</file>

<file path=xl/sharedStrings.xml><?xml version="1.0" encoding="utf-8"?>
<sst xmlns="http://schemas.openxmlformats.org/spreadsheetml/2006/main" count="8819" uniqueCount="1368">
  <si>
    <t>Posicion</t>
  </si>
  <si>
    <t># RUB</t>
  </si>
  <si>
    <t>Identificacion del Demandado</t>
  </si>
  <si>
    <t>Nombre Demandado</t>
  </si>
  <si>
    <t>Fecha De emision del requerimiento</t>
  </si>
  <si>
    <t>Valor De Embargo</t>
  </si>
  <si>
    <t>Número De Oficio</t>
  </si>
  <si>
    <t>Número De Radicado</t>
  </si>
  <si>
    <t>Nombre Ente Legal</t>
  </si>
  <si>
    <t>Nombre Funcionario</t>
  </si>
  <si>
    <t>Identificacion del Demandante</t>
  </si>
  <si>
    <t>Nombre Demandante</t>
  </si>
  <si>
    <t>Nombre del Banco a Pagar</t>
  </si>
  <si>
    <t>Número Cuenta Pago</t>
  </si>
  <si>
    <t>Filial</t>
  </si>
  <si>
    <t>Fecha y Hora de recepción al Banco (Sello o Correo electronico)</t>
  </si>
  <si>
    <t>Tipo de Requerimiento</t>
  </si>
  <si>
    <t>Ciudad del oficio</t>
  </si>
  <si>
    <t>Departamento del Ente Legal</t>
  </si>
  <si>
    <t>Dirección Ente Legal</t>
  </si>
  <si>
    <t>Canal de Entrada</t>
  </si>
  <si>
    <t>Fecha y Hora de Asignacion</t>
  </si>
  <si>
    <t>Fecha y Hora de Aplicación</t>
  </si>
  <si>
    <t>Tipo de Ley</t>
  </si>
  <si>
    <t>Oficina Contable</t>
  </si>
  <si>
    <t>Codigo de Banco a Pagar</t>
  </si>
  <si>
    <t>Estado del Requerimiento</t>
  </si>
  <si>
    <t>Responsable</t>
  </si>
  <si>
    <t>Dias de Solucion</t>
  </si>
  <si>
    <t>Observacion y Gestion</t>
  </si>
  <si>
    <t>Tipo de Carta</t>
  </si>
  <si>
    <t>Porcentaje</t>
  </si>
  <si>
    <t>Futuro</t>
  </si>
  <si>
    <t>Abierto/Cerrado</t>
  </si>
  <si>
    <t>Segmento del Cliente</t>
  </si>
  <si>
    <t>Check Masivo</t>
  </si>
  <si>
    <t>Anotacion Especial para la Aplicación</t>
  </si>
  <si>
    <t>Ente Solicitante</t>
  </si>
  <si>
    <t>Nombre del Demandado Sistema Banco</t>
  </si>
  <si>
    <t>Generó devolución</t>
  </si>
  <si>
    <t>¿Esperar Guia de Correspondencia?</t>
  </si>
  <si>
    <t>count</t>
  </si>
  <si>
    <t>group</t>
  </si>
  <si>
    <t>countGroup</t>
  </si>
  <si>
    <t>RL00710277</t>
  </si>
  <si>
    <t>RL00709761</t>
  </si>
  <si>
    <t>RL00709995</t>
  </si>
  <si>
    <t>RL00710189</t>
  </si>
  <si>
    <t>RL00710196</t>
  </si>
  <si>
    <t>RL00710038</t>
  </si>
  <si>
    <t>RL00710202</t>
  </si>
  <si>
    <t>RL00709620</t>
  </si>
  <si>
    <t>RL00710017</t>
  </si>
  <si>
    <t>RL00709996</t>
  </si>
  <si>
    <t>RL00710121</t>
  </si>
  <si>
    <t>RL00710132</t>
  </si>
  <si>
    <t>RL00710204</t>
  </si>
  <si>
    <t>RL00710345</t>
  </si>
  <si>
    <t>RL00710370</t>
  </si>
  <si>
    <t>RL00710362</t>
  </si>
  <si>
    <t>RL00710351</t>
  </si>
  <si>
    <t>RL00710515</t>
  </si>
  <si>
    <t>RL00711604</t>
  </si>
  <si>
    <t>RL00711437</t>
  </si>
  <si>
    <t>RL00711517</t>
  </si>
  <si>
    <t>RL00711409</t>
  </si>
  <si>
    <t>RL00711471</t>
  </si>
  <si>
    <t>RL00711633</t>
  </si>
  <si>
    <t>RL00711619</t>
  </si>
  <si>
    <t>RL00710399</t>
  </si>
  <si>
    <t>RL00710409</t>
  </si>
  <si>
    <t>RL00710411</t>
  </si>
  <si>
    <t>RL00709637</t>
  </si>
  <si>
    <t>RL00709739</t>
  </si>
  <si>
    <t>RL00709993</t>
  </si>
  <si>
    <t>RL00710178</t>
  </si>
  <si>
    <t>RL00710348</t>
  </si>
  <si>
    <t>RL00710445</t>
  </si>
  <si>
    <t>RL00710447</t>
  </si>
  <si>
    <t>RL00710350</t>
  </si>
  <si>
    <t>RL00710135</t>
  </si>
  <si>
    <t>RL00710443</t>
  </si>
  <si>
    <t>RL00710052</t>
  </si>
  <si>
    <t>RL00710212</t>
  </si>
  <si>
    <t>RL00710128</t>
  </si>
  <si>
    <t>RL00710146</t>
  </si>
  <si>
    <t>RL00710304</t>
  </si>
  <si>
    <t>RL00710222</t>
  </si>
  <si>
    <t>RL00710289</t>
  </si>
  <si>
    <t>RL00710321</t>
  </si>
  <si>
    <t>RL00710404</t>
  </si>
  <si>
    <t>RL00710459</t>
  </si>
  <si>
    <t>RL00710427</t>
  </si>
  <si>
    <t>RL00710541</t>
  </si>
  <si>
    <t>RL00710502</t>
  </si>
  <si>
    <t>RL00710400</t>
  </si>
  <si>
    <t>RL00710426</t>
  </si>
  <si>
    <t>RL00710511</t>
  </si>
  <si>
    <t>RL00710286</t>
  </si>
  <si>
    <t>RL00710431</t>
  </si>
  <si>
    <t>RL00710532</t>
  </si>
  <si>
    <t>RL00710420</t>
  </si>
  <si>
    <t>RL00710504</t>
  </si>
  <si>
    <t>RL00710107</t>
  </si>
  <si>
    <t>RL00710490</t>
  </si>
  <si>
    <t>RL00710319</t>
  </si>
  <si>
    <t>RL00710083</t>
  </si>
  <si>
    <t>RL00710254</t>
  </si>
  <si>
    <t>RL00710554</t>
  </si>
  <si>
    <t>RL00710564</t>
  </si>
  <si>
    <t>RL00710493</t>
  </si>
  <si>
    <t>RL00710594</t>
  </si>
  <si>
    <t>RL00710620</t>
  </si>
  <si>
    <t>RL00710562</t>
  </si>
  <si>
    <t>RL00710565</t>
  </si>
  <si>
    <t>RL00710713</t>
  </si>
  <si>
    <t>RL00710483</t>
  </si>
  <si>
    <t>RL00710552</t>
  </si>
  <si>
    <t>RL00710686</t>
  </si>
  <si>
    <t>RL00710675</t>
  </si>
  <si>
    <t>RL00710646</t>
  </si>
  <si>
    <t>RL00710695</t>
  </si>
  <si>
    <t>RL00710647</t>
  </si>
  <si>
    <t>RL00710848</t>
  </si>
  <si>
    <t>RL00710530</t>
  </si>
  <si>
    <t>RL00710560</t>
  </si>
  <si>
    <t>RL00710691</t>
  </si>
  <si>
    <t>RL00710488</t>
  </si>
  <si>
    <t>RL00710627</t>
  </si>
  <si>
    <t>RL00710739</t>
  </si>
  <si>
    <t>RL00710731</t>
  </si>
  <si>
    <t>RL00710637</t>
  </si>
  <si>
    <t>RL00710740</t>
  </si>
  <si>
    <t>RL00710653</t>
  </si>
  <si>
    <t>RL00710836</t>
  </si>
  <si>
    <t>RL00710868</t>
  </si>
  <si>
    <t>RL00710707</t>
  </si>
  <si>
    <t>RL00710892</t>
  </si>
  <si>
    <t>RL00710650</t>
  </si>
  <si>
    <t>RL00710898</t>
  </si>
  <si>
    <t>RL00710604</t>
  </si>
  <si>
    <t>RL00710566</t>
  </si>
  <si>
    <t>RL00710902</t>
  </si>
  <si>
    <t>RL00710943</t>
  </si>
  <si>
    <t>RL00710963</t>
  </si>
  <si>
    <t>RL00710672</t>
  </si>
  <si>
    <t>RL00710805</t>
  </si>
  <si>
    <t>RL00710970</t>
  </si>
  <si>
    <t>RL00711072</t>
  </si>
  <si>
    <t>RL00710968</t>
  </si>
  <si>
    <t>RL00710706</t>
  </si>
  <si>
    <t>RL00710720</t>
  </si>
  <si>
    <t>RL00710831</t>
  </si>
  <si>
    <t>RL00710867</t>
  </si>
  <si>
    <t>RL00710837</t>
  </si>
  <si>
    <t>RL00710838</t>
  </si>
  <si>
    <t>RL00710857</t>
  </si>
  <si>
    <t>RL00711097</t>
  </si>
  <si>
    <t>RL00710931</t>
  </si>
  <si>
    <t>RL00710861</t>
  </si>
  <si>
    <t>RL00710843</t>
  </si>
  <si>
    <t>RL00710920</t>
  </si>
  <si>
    <t>RL00710853</t>
  </si>
  <si>
    <t>RL00710851</t>
  </si>
  <si>
    <t>RL00710870</t>
  </si>
  <si>
    <t>RL00711103</t>
  </si>
  <si>
    <t>RL00711003</t>
  </si>
  <si>
    <t>RL00710987</t>
  </si>
  <si>
    <t>RL00710965</t>
  </si>
  <si>
    <t>RL00710953</t>
  </si>
  <si>
    <t>RL00711100</t>
  </si>
  <si>
    <t>RL00710856</t>
  </si>
  <si>
    <t>RL00710998</t>
  </si>
  <si>
    <t>RL00710997</t>
  </si>
  <si>
    <t>RL00711080</t>
  </si>
  <si>
    <t>RL00710959</t>
  </si>
  <si>
    <t>RL00710974</t>
  </si>
  <si>
    <t>RL00710960</t>
  </si>
  <si>
    <t>RL00710964</t>
  </si>
  <si>
    <t>RL00711081</t>
  </si>
  <si>
    <t>RL00710680</t>
  </si>
  <si>
    <t>RL00711077</t>
  </si>
  <si>
    <t>RL00711090</t>
  </si>
  <si>
    <t>RL00711082</t>
  </si>
  <si>
    <t>RL00710995</t>
  </si>
  <si>
    <t>RL00711137</t>
  </si>
  <si>
    <t>RL00711078</t>
  </si>
  <si>
    <t>RL00710727</t>
  </si>
  <si>
    <t>RL00710923</t>
  </si>
  <si>
    <t>RL00710862</t>
  </si>
  <si>
    <t>RL00711123</t>
  </si>
  <si>
    <t>RL00711124</t>
  </si>
  <si>
    <t>RL00711128</t>
  </si>
  <si>
    <t>RL00710718</t>
  </si>
  <si>
    <t>RL00711157</t>
  </si>
  <si>
    <t>RL00711203</t>
  </si>
  <si>
    <t>RL00711147</t>
  </si>
  <si>
    <t>RL00711146</t>
  </si>
  <si>
    <t>RL00711212</t>
  </si>
  <si>
    <t>RL00711210</t>
  </si>
  <si>
    <t>RL00711214</t>
  </si>
  <si>
    <t>RL00711211</t>
  </si>
  <si>
    <t>RL00711156</t>
  </si>
  <si>
    <t>RL00711204</t>
  </si>
  <si>
    <t>RL00711226</t>
  </si>
  <si>
    <t>RL00711223</t>
  </si>
  <si>
    <t>RL00711221</t>
  </si>
  <si>
    <t>RL00711319</t>
  </si>
  <si>
    <t>RL00711334</t>
  </si>
  <si>
    <t>RL00711390</t>
  </si>
  <si>
    <t>RL00711367</t>
  </si>
  <si>
    <t>RL00711383</t>
  </si>
  <si>
    <t>RL00711337</t>
  </si>
  <si>
    <t>RL00711230</t>
  </si>
  <si>
    <t>RL00711331</t>
  </si>
  <si>
    <t>RL00711159</t>
  </si>
  <si>
    <t>RL00711357</t>
  </si>
  <si>
    <t>RL00711332</t>
  </si>
  <si>
    <t>RL00711338</t>
  </si>
  <si>
    <t>RL00711342</t>
  </si>
  <si>
    <t>RL00711355</t>
  </si>
  <si>
    <t>RL00711264</t>
  </si>
  <si>
    <t>RL00711271</t>
  </si>
  <si>
    <t>RL00711321</t>
  </si>
  <si>
    <t>RL00711335</t>
  </si>
  <si>
    <t>RL00711445</t>
  </si>
  <si>
    <t>RL00711467</t>
  </si>
  <si>
    <t>RL00711347</t>
  </si>
  <si>
    <t>RL00711418</t>
  </si>
  <si>
    <t>RL00711620</t>
  </si>
  <si>
    <t>RL00711602</t>
  </si>
  <si>
    <t>RL00711419</t>
  </si>
  <si>
    <t>RL00711511</t>
  </si>
  <si>
    <t>RL00711591</t>
  </si>
  <si>
    <t>RL00711650</t>
  </si>
  <si>
    <t>RL00711580</t>
  </si>
  <si>
    <t>RL00711634</t>
  </si>
  <si>
    <t>colpensiones</t>
  </si>
  <si>
    <t xml:space="preserve">ALEJANDRO BOTERO MOLDON </t>
  </si>
  <si>
    <t>NANCY MARIA ACOSTA RUIZ</t>
  </si>
  <si>
    <t>ALBA CONSUELOCOLORADO VILLA</t>
  </si>
  <si>
    <t>ALONSO VALENCIA CARMONA</t>
  </si>
  <si>
    <t>PABLO ELIECER MORELO PORTACIO</t>
  </si>
  <si>
    <t>JOSE MARTINEZ RODRIGUEZ</t>
  </si>
  <si>
    <t>CARLOS FERNANDO TORRES ALMONACID</t>
  </si>
  <si>
    <t>WILSON JAIRO PUENTES PUENTES</t>
  </si>
  <si>
    <t>JOSE ARMANDO CELY FIRACATIVE</t>
  </si>
  <si>
    <t xml:space="preserve">ANDRES FERNANDO CANON CARO </t>
  </si>
  <si>
    <t>HARLEY LADINO ALARCON</t>
  </si>
  <si>
    <t>JOSEPH HERIBERTO ARIAS RAMIREZ</t>
  </si>
  <si>
    <t>MONICA YANETH FLOREZ NARANJO</t>
  </si>
  <si>
    <t>JENNYS DEL CARMEN BOTELLO SANTIAGO</t>
  </si>
  <si>
    <t>ROBERT SEBASTIAN CORDOBA PINILLA</t>
  </si>
  <si>
    <t xml:space="preserve">DIEGO FERNANDO LOAIZA ROJAS </t>
  </si>
  <si>
    <t>JUAN BERNARDO ARISMENDI NORENA</t>
  </si>
  <si>
    <t>ROBERTO ORLANDO LOZANO CAMPOS</t>
  </si>
  <si>
    <t>IVAN DARIO ESPINOSA TORRES</t>
  </si>
  <si>
    <t>LUIS FERNEY MURILLO AVENDANO</t>
  </si>
  <si>
    <t>CARLOS JOSE CONTRERAS CRIOLLO</t>
  </si>
  <si>
    <t>ALSAMA INSUMOS Y SOLUCIONES SAS</t>
  </si>
  <si>
    <t>YOBERLINE LAITON FONTECHA</t>
  </si>
  <si>
    <t>ANA KARINA ATENCIO GARCIA</t>
  </si>
  <si>
    <t>DANI MAURICIO BEDOYA PENA</t>
  </si>
  <si>
    <t>MARIA DEL CARMEN VILLAGRAN MAJIA</t>
  </si>
  <si>
    <t>MYRIAM STELLA GUTIERREZ PARRADO</t>
  </si>
  <si>
    <t>RICARDO ANTONIO RIVERA REYES</t>
  </si>
  <si>
    <t>CESAR AUGUSTO PARDO PARDO</t>
  </si>
  <si>
    <t>ADRIANA FERNANDA ROMERO RAMIREZ</t>
  </si>
  <si>
    <t>LEOVIGILDO QUEVEDO GUATIVA</t>
  </si>
  <si>
    <t>YENIFER RIVEROS VARGAS</t>
  </si>
  <si>
    <t xml:space="preserve">YEISON ANDRES ROZO SALAMANCA </t>
  </si>
  <si>
    <t>ELSA INES DIAZ DE VEGA</t>
  </si>
  <si>
    <t>YULIETH YOHAN BERNAL RIAPIRA</t>
  </si>
  <si>
    <t>MARTHA YADIRA CORREAL AGUDELO</t>
  </si>
  <si>
    <t>JOSE FERNANDO GRISALES LEON</t>
  </si>
  <si>
    <t>JUAN CARLOS MORALES GAVIRIA</t>
  </si>
  <si>
    <t>GLORIA CESPEDES TORRES</t>
  </si>
  <si>
    <t>ALFONSO GONGORA ROMERO</t>
  </si>
  <si>
    <t>JOSE LIBARDO AVILA ORTIZ</t>
  </si>
  <si>
    <t>JOSE ANTONIO LEGUIZAMO HERNANDEZ</t>
  </si>
  <si>
    <t>LUISA FERNANDA VALERO DIAZ</t>
  </si>
  <si>
    <t>FERNANDO CRUZ ROMERO</t>
  </si>
  <si>
    <t>LORD YINI DIAMANTE POSSO</t>
  </si>
  <si>
    <t>CARLOS JULIO LOPEZ</t>
  </si>
  <si>
    <t>ELQUI GAVILAN FALLA</t>
  </si>
  <si>
    <t>ELIECER MONROY GOMEZ</t>
  </si>
  <si>
    <t>NEY GERMAN DIAZ VARGAS</t>
  </si>
  <si>
    <t>FREDY GUARNIZO SANTOS</t>
  </si>
  <si>
    <t>MARIA NANCY PUENTES ORDONEZ</t>
  </si>
  <si>
    <t>EDILBERTO LEON MUNOZ</t>
  </si>
  <si>
    <t>CARLOS ALBERTO GARAY SANCHEZ</t>
  </si>
  <si>
    <t>WILSON ALBERTO MORALES GARNICA</t>
  </si>
  <si>
    <t>NELSON ARMANDO GOMEZ</t>
  </si>
  <si>
    <t>HERMELINDA HUERTAS QUINTERO</t>
  </si>
  <si>
    <t>VICTOR HUGO HERNANDEZ NUSTEZ</t>
  </si>
  <si>
    <t>MARIBEL POVEDA JIMENEZ</t>
  </si>
  <si>
    <t>SONIA CARRILLO MATIAS</t>
  </si>
  <si>
    <t>DURAN MARIANO ALMANZA</t>
  </si>
  <si>
    <t>LIGIA CORREA</t>
  </si>
  <si>
    <t>MARTHA ISABEL ZAPATA LOPEZ</t>
  </si>
  <si>
    <t>YESSICA PAOLA MEJIA RENDON</t>
  </si>
  <si>
    <t>JOSE GUSTAVO GIRALDO CORREA</t>
  </si>
  <si>
    <t>ROCIO EDITH YUSTY VARGAS</t>
  </si>
  <si>
    <t>CARLOS ALBERTO CASTELLANOS GOMEZ</t>
  </si>
  <si>
    <t>LUIS OLIVER PEDRAZA</t>
  </si>
  <si>
    <t>HEDIR LEONEL MOZO GUTIERREZ</t>
  </si>
  <si>
    <t>ANGEL ANTONIO ROJAS MORALES</t>
  </si>
  <si>
    <t>LUIS EDUARDO SEPULVEDA</t>
  </si>
  <si>
    <t>LEIMAN ARIAS URREA</t>
  </si>
  <si>
    <t>MONICA PEREZ VALENCIA</t>
  </si>
  <si>
    <t>ALEXANDER ARIZA LOZADA</t>
  </si>
  <si>
    <t>JORGE ENRIQUE CAICEDO CANO</t>
  </si>
  <si>
    <t>ULISES LOPEZ ALFONSO</t>
  </si>
  <si>
    <t>ELVER LEON MERCHAN</t>
  </si>
  <si>
    <t>MARLENI RAMIREZ GUTIERREZ</t>
  </si>
  <si>
    <t>NELSON BENITO MOLANO MAYORGA</t>
  </si>
  <si>
    <t>LUZ ADRIANA GARCIA MEDINA</t>
  </si>
  <si>
    <t>JOSE IGNACIO RAMIREZ MONEVAR</t>
  </si>
  <si>
    <t>HENRY LOZANO SERRANO</t>
  </si>
  <si>
    <t>LUIS MIGUEL ACHURY JIMENEZ</t>
  </si>
  <si>
    <t>OSCAR RODRIGO ACOSTA PARRA</t>
  </si>
  <si>
    <t>HAROLD HUMBERTO TOBON MARTINEZ</t>
  </si>
  <si>
    <t>ULDARICO VILLAFANE</t>
  </si>
  <si>
    <t>MARIA ANDREA TORRES VARGAS</t>
  </si>
  <si>
    <t>TOMAS EMILIO ROCHA NOVA</t>
  </si>
  <si>
    <t>HUMBERTO ROJAS</t>
  </si>
  <si>
    <t>GASTOR VELEZ POLO</t>
  </si>
  <si>
    <t>BEHIMAR PULIDO HERRERA</t>
  </si>
  <si>
    <t>ADALBERTO CASTANEDA NARANJO</t>
  </si>
  <si>
    <t>DANNY ALEXANDER DONCEL MORCOTE</t>
  </si>
  <si>
    <t>LUZ MARINA VIDAL SOSA</t>
  </si>
  <si>
    <t>MILLER ALEXANDER CAYCEDO GUALTERO</t>
  </si>
  <si>
    <t>JASMIN RIVERA ZORRILLA</t>
  </si>
  <si>
    <t>MARIA LIBIA GAVIRIA CERON</t>
  </si>
  <si>
    <t>MARIA SILDANA MERCHAN</t>
  </si>
  <si>
    <t>HELIODORO MANUEL PETRO PEREZ</t>
  </si>
  <si>
    <t>ALEXANDER MENDIETA ANGARITA</t>
  </si>
  <si>
    <t>ERIKA PAOLA SOLANO RAMIREZ</t>
  </si>
  <si>
    <t>EVER ANDRES TIQUE</t>
  </si>
  <si>
    <t>HERNAN LOPEZ LOPEZ</t>
  </si>
  <si>
    <t>YUDY MARCELA VARGAS ZARATE</t>
  </si>
  <si>
    <t>JORGE EDUARDO PENAGOS ROMERO</t>
  </si>
  <si>
    <t>MARCO ANTONIO PARRADO CASTRO</t>
  </si>
  <si>
    <t>PEDRO JESUS CHACON BAQUERO</t>
  </si>
  <si>
    <t>MARIA EUDOVIA QUEVEDO MORENO</t>
  </si>
  <si>
    <t>JAMES AMAYA MONTES</t>
  </si>
  <si>
    <t>NATALIA LUCIA ROMERO CADENA</t>
  </si>
  <si>
    <t>JORGE IVAN PEREZ MARTINEZ</t>
  </si>
  <si>
    <t>LUZ MIRELIA VASQUEZ FERNANDEZ</t>
  </si>
  <si>
    <t>MARIA GILMA MARIN ATEHORTUA</t>
  </si>
  <si>
    <t>DIANA MARCELA GAVIRIA RESTREPO</t>
  </si>
  <si>
    <t>PASCUAL JULIO DUQUE QUINTERO Y OTROS</t>
  </si>
  <si>
    <t>JUAN CAMILO VELEZ RIVERA</t>
  </si>
  <si>
    <t>JUAN BAUTISTA BERRIO SALDARRIAGA</t>
  </si>
  <si>
    <t>LAUREANO DE JESUS PEREZ SANCHEZ</t>
  </si>
  <si>
    <t>CONSTRUMEOR SAS</t>
  </si>
  <si>
    <t>ADECUACION Y CONSTRUCCIONES SAS</t>
  </si>
  <si>
    <t>LERMA CONSTRUCCIONES SAS</t>
  </si>
  <si>
    <t>INDOBRA SAS</t>
  </si>
  <si>
    <t>ALEXANDER OSPINA GUERRERO</t>
  </si>
  <si>
    <t>JOSE RAMIRO GOMEZ ARISTIZABAL</t>
  </si>
  <si>
    <t>JESSICA DAZA</t>
  </si>
  <si>
    <t>STELLA HOYOS</t>
  </si>
  <si>
    <t>ROA ROA DIEGO SALOMON</t>
  </si>
  <si>
    <t>ENRIQUEZ MONTOYA JULIO CESAR</t>
  </si>
  <si>
    <t>prueba Colpensiones chao</t>
  </si>
  <si>
    <t>institulto COLPENSIONES</t>
  </si>
  <si>
    <t>MABC INGENIERIA SAS colpensiones MABC INGENIERIA SAS</t>
  </si>
  <si>
    <t>LUIS MARIANO TELLEZ URUENA</t>
  </si>
  <si>
    <t>LUZ ESTRELLA DOSANTOS VASQUEZ</t>
  </si>
  <si>
    <t>MARCIA CRISTINA DIAZ NAVARRO</t>
  </si>
  <si>
    <t>KARINA SOFIA PEREZ RANGEL</t>
  </si>
  <si>
    <t>JUAN DAVID ACOSTA OLIVARES</t>
  </si>
  <si>
    <t>GUARIN ARANZALEZ LUIS EDUARDO</t>
  </si>
  <si>
    <t>CEDANO GUARIN HENRY LEONARDO</t>
  </si>
  <si>
    <t>ANDRADE CHARRY ADAN</t>
  </si>
  <si>
    <t>MARTIN FAJARDO JHON ALEX</t>
  </si>
  <si>
    <t>BUITRAGO ARCINIEGAS FABIO ALEJANDRO</t>
  </si>
  <si>
    <t>RAMIREZ VASQUEZ HERNANDO</t>
  </si>
  <si>
    <t>MABC INGENIERIA SAS</t>
  </si>
  <si>
    <t>ALEXANDER SAAVEDRA MONTOYA</t>
  </si>
  <si>
    <t>TATIANA RANGEL JIMENEZ</t>
  </si>
  <si>
    <t>WILLIAM DE JESUS SEPULVEDA VARGAS</t>
  </si>
  <si>
    <t>REENCAUCHADORA OTRA VIDA SAS</t>
  </si>
  <si>
    <t>CARLOS MANUEL TORO ALVAREZ</t>
  </si>
  <si>
    <t>CRISTIAN YESID PINO RUIZ</t>
  </si>
  <si>
    <t>JOHN ALBEIRO AGUIRRE ZAPATA</t>
  </si>
  <si>
    <t>ZAPATA Y VELASQUEZ SAS</t>
  </si>
  <si>
    <t>PEDRO ANTONIO PARRA DIAZ</t>
  </si>
  <si>
    <t>YESSICA VIVIANA PEDROZA LEON</t>
  </si>
  <si>
    <t>OBERTO GONZALEZ VERGARA</t>
  </si>
  <si>
    <t>RUBY ORTEGA ATENCIA</t>
  </si>
  <si>
    <t>MARTHA CECILIA MORENO JAMIOY</t>
  </si>
  <si>
    <t>JAIME QUINTERO JARAMILLO</t>
  </si>
  <si>
    <t>ROCIO CAICEDO BARRERA</t>
  </si>
  <si>
    <t>LUZ DARY CAICEDO BARRERA</t>
  </si>
  <si>
    <t>VICTOR MANUEL TOVAR GUTIERREZ</t>
  </si>
  <si>
    <t>MARTHA ISABEL MARULANDA GAMEZ</t>
  </si>
  <si>
    <t>GIOVANA DELGADO DELGADO</t>
  </si>
  <si>
    <t>DIANA LUCIA SALINAS MARTINEZ</t>
  </si>
  <si>
    <t>JOSE ALBERTO LEGUIZAMON PINEDA</t>
  </si>
  <si>
    <t>HERMINDO CUELLAR CHACON</t>
  </si>
  <si>
    <t>HORACIO MESA MARTINEZ</t>
  </si>
  <si>
    <t>ANDREA NINO ARAQUE</t>
  </si>
  <si>
    <t>AUGUSTO CARVAJAL MONTES</t>
  </si>
  <si>
    <t>ANGEL MAURICIO TORO MENESES</t>
  </si>
  <si>
    <t>JUAN FRANCISO PEREZ SOLANO</t>
  </si>
  <si>
    <t>MARY LUZ RIVERO RESTREPO</t>
  </si>
  <si>
    <t>RICARDO JOSE ONATE MAESTRE</t>
  </si>
  <si>
    <t>JULIO ERNESTO PEREZ AGAMEZ</t>
  </si>
  <si>
    <t>JHON JAIRO GOMEZ GALLO</t>
  </si>
  <si>
    <t>YULY XIMENA BURITIC CARMONA</t>
  </si>
  <si>
    <t>ALEXANDER HERNANDEZ CORTES</t>
  </si>
  <si>
    <t>MARTHA CECILIA PINTO HOLGUIN</t>
  </si>
  <si>
    <t>FERNANDO HERRERA RODRIGUEZ</t>
  </si>
  <si>
    <t>JEAN RICARDO CESPEDES AMARATO</t>
  </si>
  <si>
    <t>JOSE ANTONIO OSORIO ALVAREZ</t>
  </si>
  <si>
    <t>JORGE HELI ANGARITA SOTO</t>
  </si>
  <si>
    <t>MANUEL ANTONION REYES</t>
  </si>
  <si>
    <t>GESDEC SAS</t>
  </si>
  <si>
    <t>LUZ DARY ZAPATA RAMIREZ</t>
  </si>
  <si>
    <t>EDUARDO RAMOS ACOSTA</t>
  </si>
  <si>
    <t>SINDY PATRICIA PAYARES RUIZ</t>
  </si>
  <si>
    <t>JUAN CAMILO CHAVERRA RODRIGUEZ</t>
  </si>
  <si>
    <t>HOWER ALEXIS VARON MOSQUERA</t>
  </si>
  <si>
    <t>WALTER ARMANDO LLANO SUAREZ</t>
  </si>
  <si>
    <t>HERMES RAUL ABRIL BONET</t>
  </si>
  <si>
    <t>SAUL MARIA VELASCO IBANEZ</t>
  </si>
  <si>
    <t>VIDAL JOHNATAN MARCIAL ESPITIA</t>
  </si>
  <si>
    <t>DONALDO CESAR GUTIRREZ CASTRO</t>
  </si>
  <si>
    <t>ANA MILENA CORREA</t>
  </si>
  <si>
    <t>LORENA ESTRELLA MARIN</t>
  </si>
  <si>
    <t>MAYERLY CRIADO RIOS</t>
  </si>
  <si>
    <t>KEVIN ANDRES MURILLO RAMIREZ</t>
  </si>
  <si>
    <t>HERNAN MARTIN GARZON</t>
  </si>
  <si>
    <t>ARMANDO LUCUMI CARABALI</t>
  </si>
  <si>
    <t>VERNICA VARGAS SOLANO</t>
  </si>
  <si>
    <t>ERNESTO FONSECA ARDILA</t>
  </si>
  <si>
    <t>CAROL DANIELA RINCON ARBOLEDA</t>
  </si>
  <si>
    <t>MANUEL ENRIQUE ESCORCIA CASTRO</t>
  </si>
  <si>
    <t>ARMANDO LOPEZ CUYAMON</t>
  </si>
  <si>
    <t>MARIA ERIKA CHACON LARROTTA</t>
  </si>
  <si>
    <t>ANDREA DE LOS ANGELES GARZON PATIO</t>
  </si>
  <si>
    <t>ISABEL GOMEZ FAJARDO</t>
  </si>
  <si>
    <t>ANGEL ARAUJO SOLANO</t>
  </si>
  <si>
    <t>LUZ DARYS DIAZ BOTELLO</t>
  </si>
  <si>
    <t>EDGARDO JOSE VERGARA ARRAZOLA</t>
  </si>
  <si>
    <t>BEHAINE ESPITIA ZARETH NAVILA</t>
  </si>
  <si>
    <t>CONSORCIO LS PTAP</t>
  </si>
  <si>
    <t>CONSTRUTECNIKA SAS</t>
  </si>
  <si>
    <t>ALG COLOMBIA SAS</t>
  </si>
  <si>
    <t>CONSORCIO MEJORAMIENTO TERCIARIAS</t>
  </si>
  <si>
    <t>GERARDO NIETO PEREZ</t>
  </si>
  <si>
    <t>RIGOBERTO ROSERO GOMEZ</t>
  </si>
  <si>
    <t>ANGELA MARCELA ACOSTA RODRIGUEZ</t>
  </si>
  <si>
    <t>JAIRO ASTROS NINI</t>
  </si>
  <si>
    <t>JHON RAMIRO GUZMAN RENGIFO</t>
  </si>
  <si>
    <t>GEOVA ROSERO LOPEZ</t>
  </si>
  <si>
    <t>YEISON ANDRES BERRIO RAMOS</t>
  </si>
  <si>
    <t>HAROLD F VILLEGAS OTALVARO</t>
  </si>
  <si>
    <t>JHOHHAN ANDRES BERNAL VELASQUEZ</t>
  </si>
  <si>
    <t>ENITH JUDITH SIMANCA VILLALBA</t>
  </si>
  <si>
    <t>GLOBAL TI SAS</t>
  </si>
  <si>
    <t>CRISTHIAN ARLEX ANASCO FERNANDEZ</t>
  </si>
  <si>
    <t>CELIA MONTENEGRO DELGADO</t>
  </si>
  <si>
    <t>HELMER LEONARDO ALDANA MORENO</t>
  </si>
  <si>
    <t>DUBERNEY MONTOYA GARCIA</t>
  </si>
  <si>
    <t>ALFREDO NAVAS RODRIGUEZ</t>
  </si>
  <si>
    <t>LUZ EDITH GOMEZ VANEGAS</t>
  </si>
  <si>
    <t>RAUL ANTONIO VILLADA CARVAJAL</t>
  </si>
  <si>
    <t>ANA LIBIA PENA</t>
  </si>
  <si>
    <t>VICTOR MANUEL SANTIESTEBAN</t>
  </si>
  <si>
    <t>YAMILE SATIESTEBAN MARTINEZ</t>
  </si>
  <si>
    <t>ELSA FERNANDA PALACIOS FARFAN</t>
  </si>
  <si>
    <t>WILLIAN ALBERTO RAMOS TORRES</t>
  </si>
  <si>
    <t>SONIA REGINA TORRES BARRANCO</t>
  </si>
  <si>
    <t>NEIVIS OROZCO GARCIA</t>
  </si>
  <si>
    <t>URIEL MEJIA SANCHEZ</t>
  </si>
  <si>
    <t>PEDRO ANTONIO RUIZ CAMPO</t>
  </si>
  <si>
    <t>AURA NELLY AGUILAR MALDONADO</t>
  </si>
  <si>
    <t>JOSE MAURICIO CADENA LONDONO</t>
  </si>
  <si>
    <t>SILENA PAOLA CONRADO VARGAS</t>
  </si>
  <si>
    <t xml:space="preserve">IVAN DEVANNY DIAZ ROJAS </t>
  </si>
  <si>
    <t xml:space="preserve">KAREN PATRICIA GARCIA SARMIENTO </t>
  </si>
  <si>
    <t>MONICA JULIANA GALVIS MATIS</t>
  </si>
  <si>
    <t>VICTOR ALFONSO MARTINEZ RUBIO</t>
  </si>
  <si>
    <t>CONSORCIO COLECTORES Z1</t>
  </si>
  <si>
    <t xml:space="preserve">DEPURACION DE AGUAS DEL MEDITERRNEO SUCURSAL EN COLOMBIA </t>
  </si>
  <si>
    <t>INGEAGUAS SAS</t>
  </si>
  <si>
    <t>EDUARDO CABRERA DUSSAN</t>
  </si>
  <si>
    <t>FABIAN RODRIGUEZ CARABALLO</t>
  </si>
  <si>
    <t>YAMILE ESTHER RODRIGUEZ CARABALLO</t>
  </si>
  <si>
    <t>GILBERTO GOMEZ FORERO</t>
  </si>
  <si>
    <t>ANA JUDITH JIMENEZ MUNOZ</t>
  </si>
  <si>
    <t>OSCAR ANDRS ORTIZ HERRERA</t>
  </si>
  <si>
    <t>EVIURIS ILIANA QUINTERO VALDES</t>
  </si>
  <si>
    <t>CONCEPCION VALDES BARRIOS</t>
  </si>
  <si>
    <t>MIRIAN VALDES BARRIOS</t>
  </si>
  <si>
    <t>JHON JAIRO ARRIETA PATERNINA</t>
  </si>
  <si>
    <t>ALBA NIDIA DUQUE OSORIO</t>
  </si>
  <si>
    <t>NANCY ELENA CONTRERAS BOHRQUEZ</t>
  </si>
  <si>
    <t>EIDER JOS VIERA TUIRN</t>
  </si>
  <si>
    <t>FLOR ALBA VILLALOBOS NUMPAQUE</t>
  </si>
  <si>
    <t>JHON JAIRO BOLAO GELVIS</t>
  </si>
  <si>
    <t>MARYURY ALVARADO MORA</t>
  </si>
  <si>
    <t>JOSE RAUL ALVARADO MORA</t>
  </si>
  <si>
    <t>OSCAR LIBARDO OROZCO ACEVEDO</t>
  </si>
  <si>
    <t>MARGARITA BECERRA DE ARDILA</t>
  </si>
  <si>
    <t>HERNANDO ARDILA RIOS</t>
  </si>
  <si>
    <t>ELI BLANCO OCHOA</t>
  </si>
  <si>
    <t>ALEXANDER MEZA ZAMBRANO</t>
  </si>
  <si>
    <t>JUAN BALLESTEROS POLO</t>
  </si>
  <si>
    <t>NUBIA MARGOT HERRERA URREA</t>
  </si>
  <si>
    <t>ALEJANDRO SANCHEZ BELLO</t>
  </si>
  <si>
    <t>ADALBERTO VASQUEZ VALDES</t>
  </si>
  <si>
    <t>MATRA ALEJANDRA MACHADO VILLAREAL</t>
  </si>
  <si>
    <t>ALFONSO PEDRAZA SILVA</t>
  </si>
  <si>
    <t>UNIVERPACK LTDA</t>
  </si>
  <si>
    <t>ALBERTO ORTIZ</t>
  </si>
  <si>
    <t>SOCIEDAD AGROAMBIENTAL Y FORESTAL INTEGRAL SAS</t>
  </si>
  <si>
    <t>INGRID MARGARITA ARANA RAMIREZ</t>
  </si>
  <si>
    <t>ANGEL MARIA GODOY ZAMORA</t>
  </si>
  <si>
    <t>ERIKA PAOLA MERCADO DUARTE</t>
  </si>
  <si>
    <t>CARLOS HURTADO RIVAS</t>
  </si>
  <si>
    <t>YOBER ANTONIO ARIAS PALACIOS</t>
  </si>
  <si>
    <t>MARIA LUISA CORREDOR PEREZ</t>
  </si>
  <si>
    <t>JOSE ALBERTO ROBAYO GONZALEZ</t>
  </si>
  <si>
    <t>ADELINA ESTHER FLOREZ PADILLA</t>
  </si>
  <si>
    <t>JHON WILLIAM CHAVEZ PALENCIA</t>
  </si>
  <si>
    <t>IDALIDIS MARIA DE LA HOZ VALLEJO</t>
  </si>
  <si>
    <t>BETTY LUZ HERNADEZ HERNANDEZ</t>
  </si>
  <si>
    <t>YAMILE VALENCIA MARTINEZ</t>
  </si>
  <si>
    <t>ANDERSON FELIPE PINTO VALENCIA</t>
  </si>
  <si>
    <t>AMANDA VARELA DE DEL RIO</t>
  </si>
  <si>
    <t>BIOREFINERIA SAS</t>
  </si>
  <si>
    <t>TELLY SAITH LEON RODRIGUEZ</t>
  </si>
  <si>
    <t>STEVEN RIVIERA BOMBIELA</t>
  </si>
  <si>
    <t>RAFAEL SOCHA HERNANDEZ</t>
  </si>
  <si>
    <t>MARIA ISODELIA CAMPOS PERDOMO</t>
  </si>
  <si>
    <t>OMAR FRANCISCO PINEDA CUADRADO</t>
  </si>
  <si>
    <t>MIRTA TATIANA VERGARA GOMEZ</t>
  </si>
  <si>
    <t>ROCIO DE JESUS BARRIOS PLATA</t>
  </si>
  <si>
    <t>TOLIMEDIC INSUMOS SAS</t>
  </si>
  <si>
    <t>NORMAN PUBLIO BETANCOURT HERNNDEZ</t>
  </si>
  <si>
    <t>BBI COLOMBIA SAS</t>
  </si>
  <si>
    <t>ANDRES RICARDO BUITRAGO VELASQUEZ</t>
  </si>
  <si>
    <t>ALBA LUCIA RAMIREZ ISAZA</t>
  </si>
  <si>
    <t>JUAN MANUEL TORRES ROMERO</t>
  </si>
  <si>
    <t>ALIRIO PEREZ RINCON</t>
  </si>
  <si>
    <t>JACKELINE GARCIA ITURRIAGO</t>
  </si>
  <si>
    <t>JOSE DE LOS REYES MORELO MENDOZA</t>
  </si>
  <si>
    <t>KATTY LILIANA DURANGO VILLERA</t>
  </si>
  <si>
    <t>JOSE IVAN PILLIMUE PILLIMUE</t>
  </si>
  <si>
    <t>LIBARDO ARANDA PILLIMUE</t>
  </si>
  <si>
    <t>JULIO CESAR RAMIREZ SANCHEZ</t>
  </si>
  <si>
    <t>RUBIELA ROJAS BARRANTES</t>
  </si>
  <si>
    <t>DIANA ALEXANDR4 CHAVEZ QUICENO</t>
  </si>
  <si>
    <t>GABRIEL JAIME TOBON TOBON</t>
  </si>
  <si>
    <t>MEDICAMENTOS Y MEZCLAS SAS</t>
  </si>
  <si>
    <t>AIG SAS</t>
  </si>
  <si>
    <t>SERGIO ALEJANDRO NUNEZ GALLEGO</t>
  </si>
  <si>
    <t>ZULUAGA RAMIREZ CARLOS ANDRES</t>
  </si>
  <si>
    <t>GLADYS PEARANDA MANTILLA</t>
  </si>
  <si>
    <t>DIAZANGELES SAS</t>
  </si>
  <si>
    <t>CALDAS ASOCIADOS SAS EN LIQUIDACION</t>
  </si>
  <si>
    <t>CONSTRUCTORA HF DEL LLANO SAS</t>
  </si>
  <si>
    <t>ARISTIZABAL RESTREPO LUIS ALONSO</t>
  </si>
  <si>
    <t>EDGAR JAVIER ARTEAGA NARVAEZ</t>
  </si>
  <si>
    <t>ALFONSO GARCIA BUITRAGO</t>
  </si>
  <si>
    <t>JM PLAST SAS</t>
  </si>
  <si>
    <t>JUAN PABLO SALAZAR CASTANO</t>
  </si>
  <si>
    <t>JOHN MARLON SOTO</t>
  </si>
  <si>
    <t>CARLOS ALBERTO DELGADO MAYA</t>
  </si>
  <si>
    <t>EDSON PAIVA GUZMAN</t>
  </si>
  <si>
    <t>DELCY MARIELA ORTEGA BUELVAS</t>
  </si>
  <si>
    <t>INES EMELIA MEJIA BOTERO</t>
  </si>
  <si>
    <t>TECNICOMERCIO</t>
  </si>
  <si>
    <t>DUSANCO SAS</t>
  </si>
  <si>
    <t>JOHANA MARCELA VARGAS RIVERA</t>
  </si>
  <si>
    <t>DIEGO ARMANDO VARGAS RIVERA</t>
  </si>
  <si>
    <t>WILLIAM ALEXANDER ORJUELA CASTRO</t>
  </si>
  <si>
    <t>WILSON HERNANDO PUENAYAN PASPUEZAN</t>
  </si>
  <si>
    <t>AMALIA MARA MANCILLA CANTILLO</t>
  </si>
  <si>
    <t>JIMMY SAMUEL ABDALA</t>
  </si>
  <si>
    <t>DORIN FRANCIA ARANGO GOMEZ</t>
  </si>
  <si>
    <t>JORGE ELIECER BOLANOS</t>
  </si>
  <si>
    <t>MARTINA MARIN DE HENAO</t>
  </si>
  <si>
    <t>ANTONIO JOSE VIDES VERGARA</t>
  </si>
  <si>
    <t>MARIA ELENA VELEZ DOMINGUEZ</t>
  </si>
  <si>
    <t>FANNY ANGULO SANTOS</t>
  </si>
  <si>
    <t>LUIS RAUL BOCANEGRA VARGAS</t>
  </si>
  <si>
    <t>GILBERTO LEON ALZATE GOMEZ</t>
  </si>
  <si>
    <t>CARLOS MARIO VALENCIA RICO</t>
  </si>
  <si>
    <t>ADRIANA LUCIA OVIEDO GOMEZ</t>
  </si>
  <si>
    <t>SANDRA YAMILE GUERRERO VILLAREAL</t>
  </si>
  <si>
    <t>ROSALBA BAUTISTA PACHECO</t>
  </si>
  <si>
    <t>LUIS FERNANDO MAHECHA RUZ</t>
  </si>
  <si>
    <t>GIBHOR COMPANY SAS</t>
  </si>
  <si>
    <t>JESUSITA MENDOZA PADILLA</t>
  </si>
  <si>
    <t>GENOVEL ANTONIO CASTRO MELENDEZ</t>
  </si>
  <si>
    <t>FONDO DE EMPELADOS DEL ICA Y CORPOICA</t>
  </si>
  <si>
    <t>CATHERINE ZARATE CAMACHO</t>
  </si>
  <si>
    <t>LUZ DEISY FORERO VASQUEZ</t>
  </si>
  <si>
    <t>JUAN FELIPE CAMACHO AMADO</t>
  </si>
  <si>
    <t>JHON BAIRON CEBALLOS CAMARGO</t>
  </si>
  <si>
    <t>YEINER DE JESUS JACOBS HOYOS</t>
  </si>
  <si>
    <t>LUIS EDUARDO HERNANDEZ ORJUELA</t>
  </si>
  <si>
    <t>CLAUDIA GALLEGO MORALES</t>
  </si>
  <si>
    <t>DIAN DE IBAGUE</t>
  </si>
  <si>
    <t xml:space="preserve">ALCALDIA DE ITAGUI </t>
  </si>
  <si>
    <t>CARSUCRE SUCRE</t>
  </si>
  <si>
    <t>JUZGADO 68 CIVIL MUNICIPAL ORALIDAD DE BOGOTA</t>
  </si>
  <si>
    <t>JUZGADO 6 CIVIL MUNICIPAL DE PEREIRA</t>
  </si>
  <si>
    <t>JUZGADO 2 PROMISCUO MUNICIPAL LA CEJA</t>
  </si>
  <si>
    <t>JUZ 1 PROMISCUO MUNICIPAL ORALIDAD VILLA DEL ROSARIO</t>
  </si>
  <si>
    <t xml:space="preserve">JUZGADO 1 CIVIL MUNICIPAL FLORENCIA </t>
  </si>
  <si>
    <t>JUZGADO 06 CIVIL MUNICIPAL PEREIRA</t>
  </si>
  <si>
    <t>CORTOLIMA</t>
  </si>
  <si>
    <t>JUZGADO 4 CIVIL MUNICIPAL CARTAGENA</t>
  </si>
  <si>
    <t>JUZGADO 18 CIVIL MUN ORA MEDELLIN</t>
  </si>
  <si>
    <t>JUZGADO 4 CIVIL MUNICIPAL CUCUTA</t>
  </si>
  <si>
    <t>JUZGADO 15 CIVIL MUNICIPAL ORALIDAD BOGOTA</t>
  </si>
  <si>
    <t>JUZ 17 PEQUENAS CAUSAS COMPETENCIAS MULTIPLES BARRANQUILLA</t>
  </si>
  <si>
    <t>JUZGADO 08 CIVIL MUNICIPAL PEREIRA</t>
  </si>
  <si>
    <t>TRANSITO Y TRANSPORTE MUNICIPIO DE ACACIAS</t>
  </si>
  <si>
    <t>COBRO COACTIVO MUNICIPIO DE ITAGUI</t>
  </si>
  <si>
    <t>DIAN BUCARAMANGA</t>
  </si>
  <si>
    <t>JUZGADO 3 CIVIL MUNICIPAL DE IBAGUE</t>
  </si>
  <si>
    <t>JUZGADO 5 CIVIL CIR CUCUTA</t>
  </si>
  <si>
    <t>JUZ 7 PEQUENAS CAUSAS COMPETENCIA MULTIPLE SANTA MARTA</t>
  </si>
  <si>
    <t>JUZGADO PROMISCUO MUN POLICARPA</t>
  </si>
  <si>
    <t>DIAN POPAYAN</t>
  </si>
  <si>
    <t>Juzgado Familia HOLA</t>
  </si>
  <si>
    <t>POLI juzgado pequeñas causa FAMILIA</t>
  </si>
  <si>
    <t>JUZ 6 CIVIL MUNICIPAL PEREIRA</t>
  </si>
  <si>
    <t>JUZGADO 4 PEQUENAS CAUSAS COMPETENCIA MUL VALLEDUPAR</t>
  </si>
  <si>
    <t>JUZGADO 04 PEQUENAS CAU COM MUL VALLEDUPAR</t>
  </si>
  <si>
    <t>sena</t>
  </si>
  <si>
    <t>SENA</t>
  </si>
  <si>
    <t>DESARROLLO SOCIEDADES INTERNO</t>
  </si>
  <si>
    <t>ULTIMA PRUEBA sociedades CON ESTE DESARROLLO</t>
  </si>
  <si>
    <t>FAMILIA</t>
  </si>
  <si>
    <t>juzgado pequeñas causa Familia</t>
  </si>
  <si>
    <t>juzgado pequeñas causa FAMILIA</t>
  </si>
  <si>
    <t>JUZGADO 10 PEQUENAS CAUSAS COM MUL CALI</t>
  </si>
  <si>
    <t>JUZ 5 PEQUENAS CAUSAS COMPETENCIA MULTIPLE VALLEDUPAR</t>
  </si>
  <si>
    <t>JUZGADO 2 PROMISCUO MUNICIPAL LA ESTRELLA</t>
  </si>
  <si>
    <t>ALCALDIA SAN PEDRO DE URABA</t>
  </si>
  <si>
    <t>JUZ 16 PEQUENAS CAUSAS COMPETENCIAS MUL BOGOTA</t>
  </si>
  <si>
    <t>JUZGADO 03 CIVIL MUNICIPAL PIEDECUESTA</t>
  </si>
  <si>
    <t>SECRETARIA DE HACIENDA SAN PEDRO DE URABA</t>
  </si>
  <si>
    <t>CVS DE CORDOBA</t>
  </si>
  <si>
    <t>JUZ 1 CIVIL MUNICIPAL IPIALES</t>
  </si>
  <si>
    <t>JUZGADO PROMISCUO MUNICIPAL DE SABANA DE TORRES</t>
  </si>
  <si>
    <t>JUZGADO 1 PROMISCUO MUNICIPAL DE FONSECA</t>
  </si>
  <si>
    <t>JUZGADO 6 CIVIL MUNICIPAL ORALIDAD CUCUTA</t>
  </si>
  <si>
    <t>JUZGADO 70 CIVIL MUNICIPAL BOGOTA</t>
  </si>
  <si>
    <t>JUZGADO 59 PEQUENAS CAUSAS COM MUL BOGOTA</t>
  </si>
  <si>
    <t>JUZGADO CIVIL MUNICIPAL DE MADRID</t>
  </si>
  <si>
    <t>JUZGADO 04 PROMISCUO MUNICIPAL LA DORADA</t>
  </si>
  <si>
    <t>JUZGADO 12 CIVIL MUNICIPAL ORALIDAD CALI</t>
  </si>
  <si>
    <t>JUZGADO 10 CIVIL CIRCUITO BARRANQUILLA</t>
  </si>
  <si>
    <t>JUZGADO 04 PEQUENAS CAU COM MULT VALLEDUPAR</t>
  </si>
  <si>
    <t>JUZGADO 86 CIVIL MUNICIPAL BOGOTA</t>
  </si>
  <si>
    <t>JUZGADO 6 CIVIL MUNICIPAL ARMENIA</t>
  </si>
  <si>
    <t>JUZGADO 08 CIVIL MUNICIPAL MANIZALES</t>
  </si>
  <si>
    <t>JUZ 2 CIVIL MUNICIPAL DE SANTIAGO DE CALI</t>
  </si>
  <si>
    <t>JUZ PROMISCUO MUNICIPAL SANTA ROSA DE VITERBO</t>
  </si>
  <si>
    <t xml:space="preserve">JUZGADO 42 CIVIL MUNICIPAL BOGOTA </t>
  </si>
  <si>
    <t>JUZ 4 PEQUENAS CAUSAS COMPETENCIA MULTIPLE VALLEDUPAR</t>
  </si>
  <si>
    <t>JUZGADO 3 CIVIL MUNICIPAL OCANA</t>
  </si>
  <si>
    <t>JUZGADO 01 PROMISCUO MUNICIPAL ORTEGA</t>
  </si>
  <si>
    <t>JUZGADO 8 CIVIL CIRCUITO CALI</t>
  </si>
  <si>
    <t>JUZGADO 2 PROMISCUO MUNICIPAL DE CHIRIGUANA</t>
  </si>
  <si>
    <t xml:space="preserve">JUZGADO 2 MUNICIPAL PEQUEÑAS CAUSAS COM MUL MONTERIA </t>
  </si>
  <si>
    <t>JUZGADO 17 CIVIL MUNICIPAL BUCARAMANGA</t>
  </si>
  <si>
    <t>TRANSITO DE EL ESPINAL</t>
  </si>
  <si>
    <t>JUZGADO 2 CIVIL CIRCUITO RIONEGRO</t>
  </si>
  <si>
    <t>JUZ 18 CIVIL CIRCUITO BOGOTA</t>
  </si>
  <si>
    <t>JUZGADO 56 CIVIL MUNICIPAL ORALIDAD BOGOTA</t>
  </si>
  <si>
    <t>JUZGADO 5 CIVIL CIRCUITO BARRANQUILLA</t>
  </si>
  <si>
    <t>JUZGADO 7 PEQUENAS CAUSAS COM MUL DE CALI</t>
  </si>
  <si>
    <t>JUZ 7 PEQUENAS CAUSAS COM MUL SANTA MARTA</t>
  </si>
  <si>
    <t>JUZGADO 19 MUN PEQ CAU COMPETENCIA MULTIPLE BOGOTA</t>
  </si>
  <si>
    <t>JUZGADO 4 CIVIL MUNICIPAL FLORENCIA</t>
  </si>
  <si>
    <t>JUZ 68 CIVIL MUNICIPAL DE ORALIDAD BOGOTA</t>
  </si>
  <si>
    <t>JUZGADO 02 CIVIL MUNICIPAL CARTAGO</t>
  </si>
  <si>
    <t>JUZ 3 PEQUENAS CAUSAS COM MUL BUCARAMANGA</t>
  </si>
  <si>
    <t xml:space="preserve">JUZGADO 01 PROMISCUO MUNICIPAL GIGANTE </t>
  </si>
  <si>
    <t>SECRETARIA DE HACIENDA CARTAGENA</t>
  </si>
  <si>
    <t>DIAN DE ARMENIA</t>
  </si>
  <si>
    <t xml:space="preserve">JUZGADO 01 CIVIL MUNICIPAL PITALITO </t>
  </si>
  <si>
    <t>JUZGADO 1 PROMISCUO MUNICIPAL DE ACACIAS</t>
  </si>
  <si>
    <t>JUZGADO 2 PROMISCUO MUNICIPAL DE LORICA</t>
  </si>
  <si>
    <t>JUZGADO 2 CIVIL MUN POPAYAN</t>
  </si>
  <si>
    <t>JUZGADO 3 PROMISCUO MUNICIPAL MAGANGUE</t>
  </si>
  <si>
    <t>JUZGADO 05 CIVIL CIRCUITO BARRANQUILLA</t>
  </si>
  <si>
    <t>JUZGADO 19 CIVIL CIRCUITO BOGOTA</t>
  </si>
  <si>
    <t>JUZGADO 07 PEQUENAS CAU COM MUL BARRANQUILLA</t>
  </si>
  <si>
    <t>JUZGADO 3 CIVIL CIRCUITO PALMIRA</t>
  </si>
  <si>
    <t>JUZGADO 10 CIVIL MUNICIPAL BOGOTA</t>
  </si>
  <si>
    <t>JUZGADO 01 CIVIL MUNICIPAL ARAUCA</t>
  </si>
  <si>
    <t>JUZGADO 1 CIVIL MUNICIPAL CALARCA</t>
  </si>
  <si>
    <t>JUZGADO 03 CIVIL MUNICIPAL GIRON</t>
  </si>
  <si>
    <t>JUZGADO 2 CIVIL MUNICIPAL APARTADO</t>
  </si>
  <si>
    <t>JUZGADO 25 CIVIL MUNICIPAL BUCARAMANGA</t>
  </si>
  <si>
    <t>JUZ 2 PEQUENAS CAUSAS COMPETENCIAS MULTIPLES SOLEDAD</t>
  </si>
  <si>
    <t>JUZGADO 07 PEQUENAS CAU COM MUL SANTA MARTA</t>
  </si>
  <si>
    <t xml:space="preserve">ALCALDIA MEDELLIN </t>
  </si>
  <si>
    <t>TRANSITO EL ESPINAL</t>
  </si>
  <si>
    <t>JUZ 3 PEQUENAS CAUSAS COMPETENCIAS MULTIPLES BARRANQUILLA</t>
  </si>
  <si>
    <t>JUZGADO 7 PEQUEÑAS CAUSAS COM  MULTIPLES BARRANQUILLA</t>
  </si>
  <si>
    <t>JUZGADO 10 CIVIL MUNICIPAL BUCARAMANGA</t>
  </si>
  <si>
    <t>JUZGADO 68 PEQ CAU COM MUL BOGOTA</t>
  </si>
  <si>
    <t>JUZ 7 PEQUENAS CAUSAS COM MUL BARRANQUILLA</t>
  </si>
  <si>
    <t xml:space="preserve">SECRETARIA HACIENDA VILLA DEL ROSARIO </t>
  </si>
  <si>
    <t>JUZGADO 5 CIVIL MUNICIPAL FLORENCIA</t>
  </si>
  <si>
    <t>JUZ 3 PEQUENAS CAUSAS COMPETENCIAS MULTIPLES CARTAGENA</t>
  </si>
  <si>
    <t>JUZGADO 3 PROMISCUO MUNICIPAL COROZAL</t>
  </si>
  <si>
    <t>JUZGADO 01 PROMISCUO MUNICIPAL MONIQUIRA</t>
  </si>
  <si>
    <t>JUZGADO 31 CIVIL MUN CALI</t>
  </si>
  <si>
    <t>JUZ 3 PEQUENAS CAUSAS COMPETENCIA MULTIPLE SOACHA</t>
  </si>
  <si>
    <t xml:space="preserve">CONTRALORIA BOLIVAR </t>
  </si>
  <si>
    <t>JUZ 7 EJECUCION CIVILMUNICIPAL BUCARAMANGA</t>
  </si>
  <si>
    <t>JUZGADO 18 CIVIL MUNICIPAL CALI</t>
  </si>
  <si>
    <t>JUZGADO 1 MUNICIPAL PEQUENAS CAUSAS LABORALES POPAYAN</t>
  </si>
  <si>
    <t xml:space="preserve">JUZGADO 3 PROMISCUO MAGANGUE </t>
  </si>
  <si>
    <t>JUZ 2 PROM MUN MONTELIBANO</t>
  </si>
  <si>
    <t>JUZGADO 2 CIVIL MUN FLORENCIA</t>
  </si>
  <si>
    <t xml:space="preserve">JUZGADO 3 PEQUEÑAS CAUSAS COM MUL SOACHA </t>
  </si>
  <si>
    <t>JUZGADO 1 PROMISCUO MUNICIPAL VALLEDUPAR</t>
  </si>
  <si>
    <t>JUZ 5 PEQUENAS CAUSAS COMPETENCIAS MULTIPLES NEIVA</t>
  </si>
  <si>
    <t>JUZ 3 CIVIL DE PEQUEÑAS CAUSAS Y COMPETENCIAS MULTIPLES</t>
  </si>
  <si>
    <t>JUZ 5 PEQ CAUSAS COM MUL NEIVA</t>
  </si>
  <si>
    <t>JUZ 4 CIVIL MUNICIPAL IBAGUE</t>
  </si>
  <si>
    <t xml:space="preserve">JUZGADO CIVIL MUNICIPAL MOSQUERA </t>
  </si>
  <si>
    <t>JUZGADO 2 PROMISCUO MUNICIPAL MONTELIBANO</t>
  </si>
  <si>
    <t>JUZGADO 1 PROMISCUO MUN EL ZULIA</t>
  </si>
  <si>
    <t>JUZGADO 11 CIVIL MUNICIPAL DE BOGOTA</t>
  </si>
  <si>
    <t>JUZGADO 7 PEQ CAU COM MUL SANTA MARTA</t>
  </si>
  <si>
    <t>JUZGADO 1 CIVIL DEL CIRCUITO PEREIRA</t>
  </si>
  <si>
    <t>JUZGADO 28 CIVIL CIRCUITO BOGOTA</t>
  </si>
  <si>
    <t>JUZGADO 01 CIVIL MUNICIPAL CIRCUITO PEREIRA</t>
  </si>
  <si>
    <t>JUZGADO 2 CIVIL MUNICIPAL IBAGUE</t>
  </si>
  <si>
    <t>JUZGADO 2 PROMISCUO MUNICIPAL DE LIBANO</t>
  </si>
  <si>
    <t xml:space="preserve">JUZGADO 3 CIVIL PEQUEÑAS CAUSAS COM MUL VALLEDUPAR </t>
  </si>
  <si>
    <t>JUZ 4 PEQUENAS CAUSAS COMPETENCIA MULTIPLE CARTAGENA</t>
  </si>
  <si>
    <t>JUZGADO 2 PROMISCUO MUNICIPAL PIENDAMO</t>
  </si>
  <si>
    <t>JUZGADO 7 PEQUENAS CAUSAS COM MUL DE SANTA MARTA</t>
  </si>
  <si>
    <t>EPA ARMENIA</t>
  </si>
  <si>
    <t>JUZ 17 CIVIL MUNICIPAL DE ORALIDAD CALI</t>
  </si>
  <si>
    <t>SUPERCOMERCIO BOGOTA</t>
  </si>
  <si>
    <t>SUPERCOMERCIO DE BOGOTA</t>
  </si>
  <si>
    <t>DIAN SINCELEJO</t>
  </si>
  <si>
    <t xml:space="preserve">JUZGADO 3 CIVIL MUNICIPAL PIEDECUESTA </t>
  </si>
  <si>
    <t>EPA ESP ARMENIA</t>
  </si>
  <si>
    <t>JUZ 21 PEQUENAS CAUSAS COMPETENCIAS MULTIPLES BARRANQUILLA</t>
  </si>
  <si>
    <t>JUZ PROMISCUO MUNICIPAL DE PAUNA</t>
  </si>
  <si>
    <t>JUZGADO 23 CIVIL MUNICIPAL DE CALI</t>
  </si>
  <si>
    <t>JUZ 1 MUNICIPAL PEQUENAS CAUSAS LABORALES PASTO</t>
  </si>
  <si>
    <t>JUZ 13 CIVIL MUNICIPAL CARTAGENA</t>
  </si>
  <si>
    <t>JUZGADO 11 CIVIL MUNICIPAL MANIZALES</t>
  </si>
  <si>
    <t>JUZGADO 1 CIVIL CIRCUITO CALI</t>
  </si>
  <si>
    <t>JUZGADO 27 CIVIL MUNICIPAL ORALIDAD CALI</t>
  </si>
  <si>
    <t>JUZGADO 03 PROMISCUO MUNICIPAL SAN GIL</t>
  </si>
  <si>
    <t>JUZGADO PROMISCUO MUNICIPAL GUAMAL</t>
  </si>
  <si>
    <t>JUZ 3 PEQUENAS CAUSAS COMPETENCIA MULTIPLE PASTO</t>
  </si>
  <si>
    <t>JUZ 3 PROMISCUO MUNICIPAL CIENAGA</t>
  </si>
  <si>
    <t>SECRETARIA DE HACIENDA ENVIGADO</t>
  </si>
  <si>
    <t>JUZ 2 CIVIL MUNICIPAL DE ARAUCA</t>
  </si>
  <si>
    <t>JUZGADO 1 PROMISCU MUN LORICA</t>
  </si>
  <si>
    <t>JUZGADO 02 CIVIL MUNICIPAL IBAGUE</t>
  </si>
  <si>
    <t>JUZGADO 1 PROMISCUO MUNICIPAL DE LORICA</t>
  </si>
  <si>
    <t>JUZGADO 2 PROMISCUO MUNICIPAL DE CAUCASIA</t>
  </si>
  <si>
    <t>JUZGADO 1 PROMISCUO MUNICIPAL LORICA</t>
  </si>
  <si>
    <t>JUZGADO 5 CIVIL CIRCUITO CUCUTA</t>
  </si>
  <si>
    <t>JUZGADO PROMISCUO MUNICIPAL DE ARIGUANI</t>
  </si>
  <si>
    <t>JUZ 18 PEQ CAUSAS COM MUL BARRANQUILLA</t>
  </si>
  <si>
    <t>JUZGADO PROMISCUO MUNICIPAL ARIGUANI</t>
  </si>
  <si>
    <t>JUZGADO 1 CIVIL MUNICIPAL DE IBAGUE</t>
  </si>
  <si>
    <t>JUZGADO 86 CIVIL MUNICIPAL DE BOGOTA</t>
  </si>
  <si>
    <t>TRANSITO ESPINAL</t>
  </si>
  <si>
    <t>TRANSITO DE VILLANUEVA</t>
  </si>
  <si>
    <t>MAGDA LILIANA BERMUDEZ MORENO</t>
  </si>
  <si>
    <t>JULIO CESAR PEREZ BERMUDEZ</t>
  </si>
  <si>
    <t>LAURA BENAVIDES GONZALEZ</t>
  </si>
  <si>
    <t xml:space="preserve">IVON ANDREA FRESNEDA AGREDO </t>
  </si>
  <si>
    <t>LUIS FERNANDO SANCHEZ JACOME</t>
  </si>
  <si>
    <t>OLGA MARINA BALLESTERIS MORALES</t>
  </si>
  <si>
    <t>MARIO DULCEY GOMEZ</t>
  </si>
  <si>
    <t>CARLOS EDUARDO PERALTA JARAMILLO</t>
  </si>
  <si>
    <t>SHIRLEY PATRICIA USECHE PERDOMO</t>
  </si>
  <si>
    <t>ROBERTO CARLOS RODRIGUEZ BANDA</t>
  </si>
  <si>
    <t>DIANA CRISTINA ZULUAGA HERNANDEZ</t>
  </si>
  <si>
    <t>CARLOS ARMANDO VARON PATINO</t>
  </si>
  <si>
    <t>YESICA LORENA LINARES HERRERA</t>
  </si>
  <si>
    <t>LUIS ROMERO MEDRANO</t>
  </si>
  <si>
    <t>ANDREA JOHANNA OSORIO MONTOYA</t>
  </si>
  <si>
    <t>JUAN NICOLAS GALAVIZ RUBIO</t>
  </si>
  <si>
    <t>DAZA GOMEZ NUBIA STELLA</t>
  </si>
  <si>
    <t>DANIEL ALBEIRO CHARRY AREVALO</t>
  </si>
  <si>
    <t>WILLIAM ANDRES SUAREZ MOROS</t>
  </si>
  <si>
    <t>JOSE ANTONIO VERTEL ROMERO</t>
  </si>
  <si>
    <t>ANGELA ROSALES</t>
  </si>
  <si>
    <t>JOHN ALBERTO ZUNIGA RUIZ</t>
  </si>
  <si>
    <t>ANA LORENA BARROSO GARCIA</t>
  </si>
  <si>
    <t>MARIA ISABEL GOMEZ HOYOS</t>
  </si>
  <si>
    <t>SOL KARINA GOMEZ RODRIGUEZ</t>
  </si>
  <si>
    <t>LUIS GUILLERMO GARCIA GOMEZ</t>
  </si>
  <si>
    <t>LEYDA ADRIANA ORTEGA ALMARIO</t>
  </si>
  <si>
    <t>LADY XIOMARA CEDIEL BARRIOS</t>
  </si>
  <si>
    <t>LENIS YERLITH RODRIGUEZ BELENO</t>
  </si>
  <si>
    <t>DIANA MARCELA GOMEZ NEIRA</t>
  </si>
  <si>
    <t>CESAR RAFAEL OTERO FLOREZ</t>
  </si>
  <si>
    <t>CARLOS EDUARDO RUIZ VELASCO</t>
  </si>
  <si>
    <t>SERGIO FERNANDO SILVA DURAN</t>
  </si>
  <si>
    <t>EDER VIDINICK MELO TORRES</t>
  </si>
  <si>
    <t>LINA ALEJANDRA BARAJAS JAIMES</t>
  </si>
  <si>
    <t>LYNDA LAYDA LOPEZ BENAVIDES</t>
  </si>
  <si>
    <t>ADRIANA MARCELA MACHUCA GAONA</t>
  </si>
  <si>
    <t>VICTOR MANUEL ROMERO CORREDOR</t>
  </si>
  <si>
    <t>JONATHAN VARGAS JIMENEZ</t>
  </si>
  <si>
    <t>HAROLD AMIR VALENCIA ESPINOSA</t>
  </si>
  <si>
    <t>MADELEINE REYES ZAMBRANO</t>
  </si>
  <si>
    <t>NANCY MILENA RUSINQUE TRUJILLO</t>
  </si>
  <si>
    <t>BEATRIZ ANDREA VASQUEZ JIMENEZ</t>
  </si>
  <si>
    <t>DAVID ANDRES RONCACIO RONCANCIO</t>
  </si>
  <si>
    <t>KELLY JOHANNA MUNOZ MORALES</t>
  </si>
  <si>
    <t>FACUNDO DE JESUS MILLAN M</t>
  </si>
  <si>
    <t>DIANA LUCIA GIRALDO MIRANDA</t>
  </si>
  <si>
    <t>KAREN VANESSA CONTRERAS NAVARRO</t>
  </si>
  <si>
    <t>JOSE MONTEGRANARIO BONILLA L</t>
  </si>
  <si>
    <t>PAOLA ANDREA BONILLA OROBIO</t>
  </si>
  <si>
    <t>ANIS KARINA ARAUJO JIMENEZ</t>
  </si>
  <si>
    <t>YASSER JIMENEZ BITAR</t>
  </si>
  <si>
    <t>VICTOR GUILLERMO TABOADA CARO</t>
  </si>
  <si>
    <t>BIBIANA GARCIA SANCHEZ</t>
  </si>
  <si>
    <t>WALTER FERNANDO ROMAN ARENAS</t>
  </si>
  <si>
    <t>CAMILA ANDREA GUTIERREZ ROJAS</t>
  </si>
  <si>
    <t>MIGUEL ANTONIO GRIJALBA GAITAN</t>
  </si>
  <si>
    <t>ALFREDO PEÑA NARVAEZ</t>
  </si>
  <si>
    <t>LADY GINETH ORTIZ CARDENAS</t>
  </si>
  <si>
    <t>ELSA ROCIO CONTRERAS PACHON</t>
  </si>
  <si>
    <t>DIEGO MARIA LOPEZ ACEVEDO</t>
  </si>
  <si>
    <t>IVON ANDREA FRESNEDA AGREDO</t>
  </si>
  <si>
    <t>LEIDY JHOANA ZAPATA VANEGAS</t>
  </si>
  <si>
    <t>LINA MARIA ROSALES PALOMINO</t>
  </si>
  <si>
    <t>MARIA ESTEFANIA SILVA CALDERON</t>
  </si>
  <si>
    <t>BETZAIDA CANOLES LENES</t>
  </si>
  <si>
    <t>WILLIAM PULIDO QUINTERO</t>
  </si>
  <si>
    <t>YASMIN FERNANDA SAMBONI SALAZAR</t>
  </si>
  <si>
    <t>HEBER JOSE CRUZ LIZCANO</t>
  </si>
  <si>
    <t>JORGE ALBERTO JATTIN ORTEGA</t>
  </si>
  <si>
    <t>CARLOS ANDRES COLLAZOS QUINTERO</t>
  </si>
  <si>
    <t>JUNIOR LAGUNA ARRIETA</t>
  </si>
  <si>
    <t>ALFREDO PENA NARVAEZ</t>
  </si>
  <si>
    <t>GLORIA STELLA MUNOZ RODRIGUEZ</t>
  </si>
  <si>
    <t>LEIDI CAEZ POSADA</t>
  </si>
  <si>
    <t>VANESSA HERNANDEZ MARIN</t>
  </si>
  <si>
    <t>NILSON ANDREY HERNANDEZ ORTEGA</t>
  </si>
  <si>
    <t>SALVADOR FELMABER MARIN SARMIENTO</t>
  </si>
  <si>
    <t>LUCELLY ZULUAGA AGUILAR</t>
  </si>
  <si>
    <t>JEENETH RODRIGUEZ APARICIO</t>
  </si>
  <si>
    <t>YUDY ALBANY ARAQUE BENITEZ</t>
  </si>
  <si>
    <t>CRISTIAN LIZARAZO ZABALA</t>
  </si>
  <si>
    <t>DENNYS MARITZA SARMIENTO DOMINGUEZ</t>
  </si>
  <si>
    <t>JORGE IVAN CANO BERRIO</t>
  </si>
  <si>
    <t>RONALD ALBERTO BLANQUICET VILLACOB</t>
  </si>
  <si>
    <t>ALVARO FERNANDO PLATA VILLARREAL</t>
  </si>
  <si>
    <t>MILDREY CAMARGO RODRIGUEZ</t>
  </si>
  <si>
    <t>DABEIBA CALDERON</t>
  </si>
  <si>
    <t>SERGIO DANIEL BUELVAS HENAO</t>
  </si>
  <si>
    <t>ROGERS EMILIO HERNANDEZ SIERRA</t>
  </si>
  <si>
    <t>RONALD HUMBERTO PEREZ NINO</t>
  </si>
  <si>
    <t>DIEGO ESCOBAR CUELLAR</t>
  </si>
  <si>
    <t>JORGE ENRIQUE AFANADOR RIVERA</t>
  </si>
  <si>
    <t>JULIETH NAYIBE ROJAS AVILA</t>
  </si>
  <si>
    <t xml:space="preserve">JAMES VALDES PRESTON </t>
  </si>
  <si>
    <t>JESSICA NATHALIA CARRILLO SANCHEZ</t>
  </si>
  <si>
    <t>MARIA MERCEDES VELEZ VASQUEZ</t>
  </si>
  <si>
    <t>CIRO WEIMAR CAJAS MUNOZ</t>
  </si>
  <si>
    <t xml:space="preserve">JUNIOR LAGUNA ARRIETA </t>
  </si>
  <si>
    <t>CARLOS ANDRES PEREZ BONETT</t>
  </si>
  <si>
    <t>CRISTIAN FELIPE PENAGOS PACHECO</t>
  </si>
  <si>
    <t>JHONNY BELTRAN LUQUETTA</t>
  </si>
  <si>
    <t>LILIANA HERNANDEZ SALAS</t>
  </si>
  <si>
    <t>LEDYS ESTHER NIEVES ARZUAGA</t>
  </si>
  <si>
    <t>JINNETH ROCIO MARTINEZ MARTINEZ</t>
  </si>
  <si>
    <t>BERNARDO OSPINA AGUIRRE</t>
  </si>
  <si>
    <t>JAIRO CABALLERO HERNANDEZ</t>
  </si>
  <si>
    <t>EDWIN LEONAR SIERRA VARGAS</t>
  </si>
  <si>
    <t>JUAN CARLOS CAICEDO DÍAZ</t>
  </si>
  <si>
    <t>LUIS EDUARDO MORENO MOYANO</t>
  </si>
  <si>
    <t>JUAN CARLOS CAICEDO DIAZ</t>
  </si>
  <si>
    <t>MARIA MERCEDES MORALES HERNANDEZ</t>
  </si>
  <si>
    <t>NADIA LORENA RUIZ CAMELO</t>
  </si>
  <si>
    <t>Ledys Esther Nieves Arzuaga</t>
  </si>
  <si>
    <t>NORIS CAROLINA RAMOS TORRES</t>
  </si>
  <si>
    <t>HECTOR YOVANNY CRUZ PAVAS</t>
  </si>
  <si>
    <t>JOHN EIDER HERRERA HERRERA</t>
  </si>
  <si>
    <t>OSCAR ESTUPINAN</t>
  </si>
  <si>
    <t>ALBA LUCRECIA FLOREZ CORONEL</t>
  </si>
  <si>
    <t>CELMIRA ISABEL DIAZ BUSTAMANTE</t>
  </si>
  <si>
    <t>CAMILO ROBERTO ARGUELLO CONEO</t>
  </si>
  <si>
    <t>CARLOS ANDRES ZULETA VILLAMIL</t>
  </si>
  <si>
    <t>JULIÁN ALBERTO GUTIÉRREZ SUÁREZ</t>
  </si>
  <si>
    <t>ASTRID SOFIA ESPANA MARTINEZ</t>
  </si>
  <si>
    <t>CONNIE PAOLA ROMERO JUAN</t>
  </si>
  <si>
    <t>GILBERTO OSORIO VASQUEZ</t>
  </si>
  <si>
    <t>GLORIA LILIANA NAVAS PENA</t>
  </si>
  <si>
    <t>MARTHA CECILIA ESPITIA DIAZ</t>
  </si>
  <si>
    <t>DIANA MILENA AMAYA CONTRERAS</t>
  </si>
  <si>
    <t>SANDRA LORENA LUNA BASTIDAS</t>
  </si>
  <si>
    <t>VÍCTOR DE JESUS MURCIA BARATA</t>
  </si>
  <si>
    <t>ANA MARIA VELASQUEZ MONTOYA</t>
  </si>
  <si>
    <t>ALVARO GUILLERMO HIDALGO</t>
  </si>
  <si>
    <t>PABLO REMBERTO GARI PADILLA</t>
  </si>
  <si>
    <t>Ma MERCEDES MORALES HERNANDEZ</t>
  </si>
  <si>
    <t>LUISA FERNANDA NAVARRO ORREGO</t>
  </si>
  <si>
    <t>CARLOS EDUARDO MAIGUEL WHISGMAN</t>
  </si>
  <si>
    <t>JAVIER ANDRES BELTRAN ROMERO</t>
  </si>
  <si>
    <t>MARIA ELENA BARRIOS RUIZ</t>
  </si>
  <si>
    <t>MARCELO NIETO RAMIREZ</t>
  </si>
  <si>
    <t>LUIS ALBERTO GARCIA RIVERA</t>
  </si>
  <si>
    <t>COOPERATIVA DE TRABAJADORES DE AVIANCA EN LIQUIDACION COOPAVA</t>
  </si>
  <si>
    <t>COOPERATIVA DE LOS PROFESIONALES COASMEDAS</t>
  </si>
  <si>
    <t>COOPERATIVA FINANCIERA JOHN F KENNEDY</t>
  </si>
  <si>
    <t>URBANIZACION VILLAS DE SEVILLA</t>
  </si>
  <si>
    <t>BANCO DE OCCIDENTE SA</t>
  </si>
  <si>
    <t>GUILLERMO MARIN ESCUDERO</t>
  </si>
  <si>
    <t>RCI COLOMBIA COMPANIA DE FINANCIAMIENTO</t>
  </si>
  <si>
    <t>MICROEMPRESAS DE COLOMBIA AC</t>
  </si>
  <si>
    <t>BANCOLOMBIA SA</t>
  </si>
  <si>
    <t>GLOBAL EFFECTIVE COBROS EFECTIVOS ESPECIALIZADOS Y CIA  LTDA</t>
  </si>
  <si>
    <t>MICHEL GOMEZ ALTAMIRANO</t>
  </si>
  <si>
    <t>BANCO DE BOGOTA SA</t>
  </si>
  <si>
    <t>BANCO CORPBANCA</t>
  </si>
  <si>
    <t>CREDIVALORES CREDISERVICIOS</t>
  </si>
  <si>
    <t>CENTRALES ELECTRICAS DE NARINO SA ESP</t>
  </si>
  <si>
    <t>CREDIVALORES  CREDISERVICIOS SA</t>
  </si>
  <si>
    <t>EDIFICIO RESIDENCIAL TIZIANO CLUB HOUSE MONTEBLANCO</t>
  </si>
  <si>
    <t>BANCO DE OCCIDENTE</t>
  </si>
  <si>
    <t>CARCO SEVE SOCIEDAD POR ACCIONES SIMPLIFICADA SAS</t>
  </si>
  <si>
    <t>BANCO POPULAR SA</t>
  </si>
  <si>
    <t>CONJUNTO TRAPICHE PH</t>
  </si>
  <si>
    <t>BANCO DAVIVIENDA SA</t>
  </si>
  <si>
    <t>EJE COMERCIAL Y FINANCIERO SAS</t>
  </si>
  <si>
    <t>FUNDACION PARA EL DESARROLLO DEL MAGDALENA MEDIO FUNDESMAG</t>
  </si>
  <si>
    <t>JORGE LUIS FERNANDEZ TONCEL</t>
  </si>
  <si>
    <t>BANCO CAJA SOCIAL SA</t>
  </si>
  <si>
    <t>CARLOS ANDRES URREA CARDENAS</t>
  </si>
  <si>
    <t xml:space="preserve">FINANCIERA COMULTRASAN </t>
  </si>
  <si>
    <t>GILBERTO MESA MARTINEZ</t>
  </si>
  <si>
    <t>WILLIAM BERNAL TRIANA</t>
  </si>
  <si>
    <t>SANTIAGO GARCIA MORALES</t>
  </si>
  <si>
    <t>JULIO RIBON ORTIZ</t>
  </si>
  <si>
    <t>INMOBILIARIA CONDOR DEL CESAR SA FINICESAR SA</t>
  </si>
  <si>
    <t>AECSA SA</t>
  </si>
  <si>
    <t>FELIX ARROYAVE HOLGUIN</t>
  </si>
  <si>
    <t>AVALES Y CR DITOS SA</t>
  </si>
  <si>
    <t>BANCO DE BOGOTA</t>
  </si>
  <si>
    <t>BANCOLOMBIA</t>
  </si>
  <si>
    <t>RAMON SEGUNDO CUELLO MENDOZA</t>
  </si>
  <si>
    <t>TU CASA MJ INMOBILIARIA</t>
  </si>
  <si>
    <t>FRANCELINA VARON ARDILA</t>
  </si>
  <si>
    <t>YOHAINER MARTINEZ GOMEZ</t>
  </si>
  <si>
    <t>AGUSTIN EDUIT PADILLA PORTILLO</t>
  </si>
  <si>
    <t>BANCO BBVA</t>
  </si>
  <si>
    <t>AECSA</t>
  </si>
  <si>
    <t>ALEXANDER CASALLAS MONTES</t>
  </si>
  <si>
    <t>BANCO AGRARIO DE COLOMBIA SA</t>
  </si>
  <si>
    <t>COOPERATIVA SOCIAL DE CUNDINAMARCA</t>
  </si>
  <si>
    <t>RUDY LORENA AMADO BAUTISTA</t>
  </si>
  <si>
    <t>BANCO W SA</t>
  </si>
  <si>
    <t>BANCO ITAU CORPBANCA COLOMBIA SA</t>
  </si>
  <si>
    <t>COOPENSIONADOS SC</t>
  </si>
  <si>
    <t>JOSE IGNACIO GARCIA GUEVARA</t>
  </si>
  <si>
    <t>BANCO AGRARIO DE COOLOMBIA</t>
  </si>
  <si>
    <t>BANCO DE BOGOT</t>
  </si>
  <si>
    <t>RUBEN LEONARDO GOMEZ HERNANDEZ</t>
  </si>
  <si>
    <t>SANDRA YANED CEBALLOS LOPEZ</t>
  </si>
  <si>
    <t>CAFICAUCA</t>
  </si>
  <si>
    <t>COOPERATIVA MULTIACTIVA HUMANA DE APORTE Y CREDITO COOPHUMANA</t>
  </si>
  <si>
    <t>BANCOCOLOMBIA SA</t>
  </si>
  <si>
    <t xml:space="preserve">COMFIAR </t>
  </si>
  <si>
    <t>EDITORA SKY SAS</t>
  </si>
  <si>
    <t>BANCO GNB SUDAMERIS SA</t>
  </si>
  <si>
    <t>FUNDACIN COOMEVA</t>
  </si>
  <si>
    <t>BLADIMIR SALAZAR GONZALEZ</t>
  </si>
  <si>
    <t>FINANCIERA CREDIVAL SAS</t>
  </si>
  <si>
    <t>BANCO BBVA COLOMBIA SA</t>
  </si>
  <si>
    <t>NEGOCIEMOS SOLUCIONES JURIDICAS SAS</t>
  </si>
  <si>
    <t>FRANCISCO GONZALEZ CIFUENTES</t>
  </si>
  <si>
    <t>FINANCIERA COMULTRASAN</t>
  </si>
  <si>
    <t>SFI SAS</t>
  </si>
  <si>
    <t>CREDISERVICE DEL CARIBE SAS</t>
  </si>
  <si>
    <t>COOPERATIVA DE CREDITO Y DISTRIBUCION DE COLOMBIA LTDA COOBC</t>
  </si>
  <si>
    <t>CONJUNTO RESIDENCIAL CARACOLI PARQUE HEREDIA</t>
  </si>
  <si>
    <t>MEDILIFE SANTANDER</t>
  </si>
  <si>
    <t>CREDIVALORES CREDISERVICIOS SA</t>
  </si>
  <si>
    <t>COOPERATIVA MULTIACTIVA COOADAMS</t>
  </si>
  <si>
    <t>INMOBILIARIA ALEJANDRO DOMINGUZ PARRA SA</t>
  </si>
  <si>
    <t>INVERSIONES ZAMBA SAS</t>
  </si>
  <si>
    <t>CONJUNTO RESIDENCIAL QUINTAS DE SAN LUIS PROPIEDAD HORIZONTAL</t>
  </si>
  <si>
    <t>EDIFICIO PLAZA CENTRAL PH</t>
  </si>
  <si>
    <t>PRODUCTORA Y COMERCIALIZADORA VALLECILLA LTDA</t>
  </si>
  <si>
    <t>PORVENIR SA SA</t>
  </si>
  <si>
    <t xml:space="preserve">BANCO DE BOGOTA </t>
  </si>
  <si>
    <t>ADELFA VICTORIA ARANGO RAMOS</t>
  </si>
  <si>
    <t>COOPERATIVA COONFIE</t>
  </si>
  <si>
    <t xml:space="preserve">CONJUNTO RESIDENCIAL MIRADOR DE SAN IGNACIO  VIII ETAPA PROPIEDAD HORIZONTAL </t>
  </si>
  <si>
    <t>ODALINDA ORTA LOPEZ</t>
  </si>
  <si>
    <t>BANCO FINANDINA SA</t>
  </si>
  <si>
    <t>GRUPO MARBAL SAS</t>
  </si>
  <si>
    <t>ACTUAR FAMIEMPRESAS</t>
  </si>
  <si>
    <t>COOPERATIVA MULTIACTIVA AVANZAR</t>
  </si>
  <si>
    <t>SERINTEGRALES SAS</t>
  </si>
  <si>
    <t>CONJUNTO RESIDENCIAL AZALEA I PROPIEDAD HORIZONTAL</t>
  </si>
  <si>
    <t>ROBERTO ALFONSO OJEDA ROLON</t>
  </si>
  <si>
    <t>CREDISERVICIOS</t>
  </si>
  <si>
    <t>Banco Coomeva SA</t>
  </si>
  <si>
    <t>SERVICOMERC SAS</t>
  </si>
  <si>
    <t>BBVA COLOMBIA</t>
  </si>
  <si>
    <t>HECTOR GIRALDO BARRERA</t>
  </si>
  <si>
    <t>AGROPECUARIA MULTIGRANJAS LTDA</t>
  </si>
  <si>
    <t>GALO ALFONSO AHUMADA VALLE</t>
  </si>
  <si>
    <t>CREDIVALORES  CREDISERVICIOS</t>
  </si>
  <si>
    <t>BANCO DAVIVIENDA</t>
  </si>
  <si>
    <t>LUZ MILA RAMOS NUEZ</t>
  </si>
  <si>
    <t>BANCOOMEVA SA</t>
  </si>
  <si>
    <t>PORVENIR SA</t>
  </si>
  <si>
    <t>COOMULGAR</t>
  </si>
  <si>
    <t>BANCO AV VILLAS</t>
  </si>
  <si>
    <t>CONJUNTO RESIDENCIAL CIUDADELA COMFACASANARE</t>
  </si>
  <si>
    <t>SEBASTIEN CRETEGNY</t>
  </si>
  <si>
    <t>FUNDACION PARA EL DESARROLLO DE SANTANDER FUNDESAN</t>
  </si>
  <si>
    <t>MICHAEL SANTIAGO DAZ CIFUENTES</t>
  </si>
  <si>
    <t>COASMEDAS</t>
  </si>
  <si>
    <t>COOPHUMANA</t>
  </si>
  <si>
    <t>NELSON PACHECO PESTANA</t>
  </si>
  <si>
    <t>BANCO SERFINANZA SA</t>
  </si>
  <si>
    <t>TECNOQUIMICAS SA</t>
  </si>
  <si>
    <t>SANDRA CEBALLOS LOPEZ</t>
  </si>
  <si>
    <t>FOTRANORTE</t>
  </si>
  <si>
    <t>JUAN FELIPE DAZ CIFUENTES</t>
  </si>
  <si>
    <t>SOLUCIONES Y SERVICIOS GYS SAS</t>
  </si>
  <si>
    <t xml:space="preserve">SONIA HAYDEE IZAQUITA FLOREZ Y OTRO </t>
  </si>
  <si>
    <t>EDGAR BARRERO MORA</t>
  </si>
  <si>
    <t xml:space="preserve">PIEDAD MEJIA MEJIA </t>
  </si>
  <si>
    <t>BANCO CREDIFINANCIERA SA</t>
  </si>
  <si>
    <t>Banco Agrario</t>
  </si>
  <si>
    <t>BANCO AGRARIO</t>
  </si>
  <si>
    <t>Leasing</t>
  </si>
  <si>
    <t>MIXTO</t>
  </si>
  <si>
    <t xml:space="preserve">mixto </t>
  </si>
  <si>
    <t>mixto</t>
  </si>
  <si>
    <t>Mixto</t>
  </si>
  <si>
    <t>Valores</t>
  </si>
  <si>
    <t>Bancolombia</t>
  </si>
  <si>
    <t>mixto bancolombia</t>
  </si>
  <si>
    <t>bancolombia mixto</t>
  </si>
  <si>
    <t>MIXTOBANCOLOMBIA</t>
  </si>
  <si>
    <t>MIXTO BANCOLOMBIA</t>
  </si>
  <si>
    <t>banco de colombia</t>
  </si>
  <si>
    <t>Banco de Colombia</t>
  </si>
  <si>
    <t>Banco De Colombia</t>
  </si>
  <si>
    <t>BANCO DE COLOMBIA</t>
  </si>
  <si>
    <t>Embargos</t>
  </si>
  <si>
    <t>IBAGUE</t>
  </si>
  <si>
    <t>ITAGUI</t>
  </si>
  <si>
    <t>SINCELEJO</t>
  </si>
  <si>
    <t>BOGOTA DC</t>
  </si>
  <si>
    <t>PEREIRA</t>
  </si>
  <si>
    <t>LA CEJA</t>
  </si>
  <si>
    <t>VILLA DEL ROSARIO</t>
  </si>
  <si>
    <t>FLORENCIA</t>
  </si>
  <si>
    <t>CARTAGENA</t>
  </si>
  <si>
    <t>MEDELLIN</t>
  </si>
  <si>
    <t>CUCUTA</t>
  </si>
  <si>
    <t>BARRANQUILLA</t>
  </si>
  <si>
    <t>ACACIAS</t>
  </si>
  <si>
    <t>BUCARAMANGA</t>
  </si>
  <si>
    <t>SANTA MARTA</t>
  </si>
  <si>
    <t>POLICARPA</t>
  </si>
  <si>
    <t>POPAYAN</t>
  </si>
  <si>
    <t>VALLEDUPAR</t>
  </si>
  <si>
    <t>CALI</t>
  </si>
  <si>
    <t>LA ESTRELLA</t>
  </si>
  <si>
    <t>SAN PEDRO DE URABA</t>
  </si>
  <si>
    <t>PIEDECUESTA</t>
  </si>
  <si>
    <t>CORDOBA</t>
  </si>
  <si>
    <t>IPIALES</t>
  </si>
  <si>
    <t>SABANA DE TORRES</t>
  </si>
  <si>
    <t>FONSECA</t>
  </si>
  <si>
    <t>MADRID</t>
  </si>
  <si>
    <t>LA DORADA</t>
  </si>
  <si>
    <t>ARMENIA</t>
  </si>
  <si>
    <t>MANIZALES</t>
  </si>
  <si>
    <t>SANTA ROSA DE VITERBO</t>
  </si>
  <si>
    <t>OCAÑA</t>
  </si>
  <si>
    <t>ORTEGA</t>
  </si>
  <si>
    <t>CHIRIGUANA</t>
  </si>
  <si>
    <t>MONTERIA</t>
  </si>
  <si>
    <t>ESPINAL</t>
  </si>
  <si>
    <t>RIONEGRO</t>
  </si>
  <si>
    <t>CARTAGO</t>
  </si>
  <si>
    <t>GIGANTE</t>
  </si>
  <si>
    <t>PITALITO</t>
  </si>
  <si>
    <t>LORICA</t>
  </si>
  <si>
    <t>MAGANGUE</t>
  </si>
  <si>
    <t>PALMIRA</t>
  </si>
  <si>
    <t>ARAUCA</t>
  </si>
  <si>
    <t>CALARCA</t>
  </si>
  <si>
    <t>GIRON</t>
  </si>
  <si>
    <t>APARTADO</t>
  </si>
  <si>
    <t>SOLEDAD</t>
  </si>
  <si>
    <t>COROZAL</t>
  </si>
  <si>
    <t>MONIQUIRA</t>
  </si>
  <si>
    <t>SOACHA</t>
  </si>
  <si>
    <t>MONTELIBANO</t>
  </si>
  <si>
    <t>NEIVA</t>
  </si>
  <si>
    <t>MOSQUERA</t>
  </si>
  <si>
    <t xml:space="preserve">SOACHA </t>
  </si>
  <si>
    <t>EL ZULIA</t>
  </si>
  <si>
    <t>LIBANO</t>
  </si>
  <si>
    <t>PIENDAMO</t>
  </si>
  <si>
    <t>PAUNA</t>
  </si>
  <si>
    <t>PASTO</t>
  </si>
  <si>
    <t>YOPAL</t>
  </si>
  <si>
    <t>SAN GIL</t>
  </si>
  <si>
    <t>GUAMAL</t>
  </si>
  <si>
    <t>CIENAGA</t>
  </si>
  <si>
    <t>ENVIGADO</t>
  </si>
  <si>
    <t>CAUCASIA</t>
  </si>
  <si>
    <t>ARIGUANI</t>
  </si>
  <si>
    <t>VILLANUEVA</t>
  </si>
  <si>
    <t>TOLIMA</t>
  </si>
  <si>
    <t>ANTIOQUIA</t>
  </si>
  <si>
    <t>SUCRE</t>
  </si>
  <si>
    <t>CUNDINAMARCA</t>
  </si>
  <si>
    <t>RISARALDA</t>
  </si>
  <si>
    <t>N DE SANTANDER</t>
  </si>
  <si>
    <t>CAQUETA</t>
  </si>
  <si>
    <t>BOLIVAR</t>
  </si>
  <si>
    <t>ATLANTICO</t>
  </si>
  <si>
    <t>META</t>
  </si>
  <si>
    <t>SANTANDER</t>
  </si>
  <si>
    <t>MAGDALENA</t>
  </si>
  <si>
    <t>NARIÑO</t>
  </si>
  <si>
    <t>CAUCA</t>
  </si>
  <si>
    <t>CESAR</t>
  </si>
  <si>
    <t>VALLE DEL CAUCA</t>
  </si>
  <si>
    <t>LA GUAJIRA</t>
  </si>
  <si>
    <t>CALDAS</t>
  </si>
  <si>
    <t>QUINDIO</t>
  </si>
  <si>
    <t>BOYACA</t>
  </si>
  <si>
    <t>HUILA</t>
  </si>
  <si>
    <t>CASANARE</t>
  </si>
  <si>
    <t>CR 3 9 01</t>
  </si>
  <si>
    <t>Cra 51 51 - 55</t>
  </si>
  <si>
    <t>carsucre@carsucre.gov.co</t>
  </si>
  <si>
    <t>cmpl68bt@cendoj.ramajudicial.gov.co</t>
  </si>
  <si>
    <t>j06cmper@cendoj.ramajudicial.gov.co</t>
  </si>
  <si>
    <t>j02prmpalceja@cendoj.ramajudicial.gov.co</t>
  </si>
  <si>
    <t>j01pmvrosario@cendoj.ramajudicial.gov.co</t>
  </si>
  <si>
    <t>jcivmfl@cendoj.ramajudicial.gov.co</t>
  </si>
  <si>
    <t xml:space="preserve">cortolima@cortolima.gov.co </t>
  </si>
  <si>
    <t>j04cmplcgena@cendoj.ramajudicial.gov.co</t>
  </si>
  <si>
    <t>cmpl18med@cendoj.ramajudicial.gov.co</t>
  </si>
  <si>
    <t>jcivmcu4@cendoj.ramajudicial.gov.co</t>
  </si>
  <si>
    <t>cmpl15bt@cendoj.ramajudicial.gov.co</t>
  </si>
  <si>
    <t>j17prpcbquilla@cendoj.ramajudicial.gov.co</t>
  </si>
  <si>
    <t>j08cmper@cendoj.ramajudicial.gov.co</t>
  </si>
  <si>
    <t>CL 15 31 24</t>
  </si>
  <si>
    <t>COBROCOACTIVO@ITAGUI.GOV.CO</t>
  </si>
  <si>
    <t>corresp_entrada_bmanga@dian.gov.co</t>
  </si>
  <si>
    <t>JO3CMPALIBA@CENDOJ.RAMAJUDICIAL.GOV.CO</t>
  </si>
  <si>
    <t>jcivccu5@cendoj.ramajudicial.gov.co</t>
  </si>
  <si>
    <t>j01prmpalpolicarpa@cendoj.ramajudicial.gov.co</t>
  </si>
  <si>
    <t>corresp_entrada_popayan@dian.gov.co</t>
  </si>
  <si>
    <t>csercfvpar@cendoj.ramajudicial.gov.co</t>
  </si>
  <si>
    <t>j07cmvpar@cendoj.ramajudicial.gov.co</t>
  </si>
  <si>
    <t>j10pccmcali@cendoj.ramajudicial.gov.co</t>
  </si>
  <si>
    <t>j02prmpalestrella@cendoj.ramajudicial.gov.co</t>
  </si>
  <si>
    <t>hacienda@sanpedrodeuraba-antioquia.gov.co</t>
  </si>
  <si>
    <t>j16pqccmbta@cendoj.ramajudicial.gov.co</t>
  </si>
  <si>
    <t>j03cmpalpiedecuesta@cendoj.ramajudicial.gov.co</t>
  </si>
  <si>
    <t>CVS@CVS.GOV.CO</t>
  </si>
  <si>
    <t>J01cmpalipiales@cendoj.ramajudicial.gov.co</t>
  </si>
  <si>
    <t>j01prmpalstorres@cendoj.ramajudicial.gov.co</t>
  </si>
  <si>
    <t>jcivmcu6@cendoj.ramajudicial.gov.co</t>
  </si>
  <si>
    <t>cmpl70bt@cendoj.ramajudicial.gov.co</t>
  </si>
  <si>
    <t xml:space="preserve">CMPL77BT@CENDOJ.RAMAJUDICIAL.GOV.CO </t>
  </si>
  <si>
    <t>jcmpalmadrid@cendoj.ramajudicial.gov.co</t>
  </si>
  <si>
    <t>j04prmpalladorada@cendoj.ramajudicial.gov.co</t>
  </si>
  <si>
    <t>j12cmcali@cendoj.ramajudicial.gov.co</t>
  </si>
  <si>
    <t>ccto10ba@cendoj.ramajudicial.gov.co</t>
  </si>
  <si>
    <t>CMPL86BT@CENDOJ.RAMAJUDICIAL.GOV.CO</t>
  </si>
  <si>
    <t>cmpal08ma@cendoj.ramajudicial.gov.co</t>
  </si>
  <si>
    <t>j02cmcali@cendoj.ramajudicial.gov.co</t>
  </si>
  <si>
    <t>jprmpalsrosa@cendoj.ramajudicial.gov.co</t>
  </si>
  <si>
    <t>cmpl42bt@cendoj.ramajudicial.gov.co</t>
  </si>
  <si>
    <t>J03cmpaloca@cendoj.ramajudicial.gov.co</t>
  </si>
  <si>
    <t>j01prmpalortega@cendoj.ramajudicial.gov.co</t>
  </si>
  <si>
    <t>j08cccali@cendoj.ramajudicial.gov.co</t>
  </si>
  <si>
    <t>JO2PRMPALCHIRIGUANA@CENDOJ.RAMAJUDICIAL.GOV.CO</t>
  </si>
  <si>
    <t xml:space="preserve">j02pqccmmon@cendoj.ramajudicial.gov.co </t>
  </si>
  <si>
    <t>j17cmbuc@cendoj.ramajudicial.gov.co</t>
  </si>
  <si>
    <t>COBROCOACTIVOTRANSITO@ELESPINAL-TOLIMA.GOV.CO</t>
  </si>
  <si>
    <t>csarionegro@cendoj.ramajudicial.gov.co</t>
  </si>
  <si>
    <t>ccto18bt@cendoj.ramajudicial.gov.co</t>
  </si>
  <si>
    <t>cmpl86bt@cendoj.ramajudicial.gov.co</t>
  </si>
  <si>
    <t>CMPL56BT@CENDOJ.RAMAJUDICIAL.GOV.CO</t>
  </si>
  <si>
    <t>ccto05ba@cendoj.ramajudicial.gov.co</t>
  </si>
  <si>
    <t>j07pccmcali@cendoj.ramajudicial.gov.co</t>
  </si>
  <si>
    <t>J19PQCCMBTA@CENDOJ.RAMAJUDICIAL.GOV.CO</t>
  </si>
  <si>
    <t>jcivmfl4@cendoj.ramajudicial.gov.co</t>
  </si>
  <si>
    <t>j02cmcartago@cendoj.ramajudicial.gov.co</t>
  </si>
  <si>
    <t>J03peqcacmbuc@cendoj.ramajudicial.gov.co</t>
  </si>
  <si>
    <t>CR 10 32 54</t>
  </si>
  <si>
    <t>CORRESP_ENTRADA_ARMENIA@DIAN.GOV.CO</t>
  </si>
  <si>
    <t>J01cmpalpit@cendoj.ramajudicial.gov.co</t>
  </si>
  <si>
    <t>J01PRMACACIAS@CENDOJ.RAMAJUDICIAL.GOV.CO</t>
  </si>
  <si>
    <t>j02prmpalorica@cendoj.ramajudicial.gov.co</t>
  </si>
  <si>
    <t>rzemanam@cendoj.ramajudicial.gov.co</t>
  </si>
  <si>
    <t>j03prmmagangue@cendoj.ramajudicial.gov.co</t>
  </si>
  <si>
    <t>ccto19bt@cendoj.ramajudicial.gov.co</t>
  </si>
  <si>
    <t>j07prpcbquilla@cendoj.ramajudicial.gov.co</t>
  </si>
  <si>
    <t>j03ccpal@cendoj.ramajudicial.gov.co</t>
  </si>
  <si>
    <t>Cmpl10bt@cendoj.ramajudicial.gov.co</t>
  </si>
  <si>
    <t>J01cmpalarauca@cendoj.ramajudicial.gov.co</t>
  </si>
  <si>
    <t>j01cmpalcalarca@cendoj.ramajudicial.gov.co</t>
  </si>
  <si>
    <t>j03cmpalgiron@cendoj.ramajudicial.gov.co</t>
  </si>
  <si>
    <t>j02cmpalapartado@cendoj.ramajudicial.gov.co</t>
  </si>
  <si>
    <t>jcmpal25bga@notificacionesrj.gov.co</t>
  </si>
  <si>
    <t>j02pqccmsoledad@cendoj.ramajudicial.gov.co</t>
  </si>
  <si>
    <t>CLL 44 52 165</t>
  </si>
  <si>
    <t>j03pqccmba@cendoj.ramajudicial.gov.co</t>
  </si>
  <si>
    <t>j10cmbuc@cendoj.ramajudicial.gov.co</t>
  </si>
  <si>
    <t>secretariadehacienda@villarosario.gov.co</t>
  </si>
  <si>
    <t>j05cmpalflc@cendoj.ramajudicial.gov.co</t>
  </si>
  <si>
    <t>j03peqcacmcgena@cendoj.ramajudicial.gov.co</t>
  </si>
  <si>
    <t>J03prmpalcorozal@cendoj.ramajudicial.gov.co</t>
  </si>
  <si>
    <t>CL 19 5 25</t>
  </si>
  <si>
    <t>j31cmcali@cendoj.ramajudicial.gov.co</t>
  </si>
  <si>
    <t>J10CMBUC@CENDOJ.RAMAJUDICIAL.GOV.CO</t>
  </si>
  <si>
    <t>j03pccmsoacha@cendoj.ramajudicial.gov.co</t>
  </si>
  <si>
    <t>contraloria@contraloriadebolivar.gov.co</t>
  </si>
  <si>
    <t>ofejcmbuc@cendoj.ramajudicial.gov.co</t>
  </si>
  <si>
    <t>j18cmcali@cendoj.ramajudicial.gov.co</t>
  </si>
  <si>
    <t>jmpalpclpop@cendoj.ramajudicial.gov.co</t>
  </si>
  <si>
    <t>cobrocoactivotransito@elespinal-tolima.gov.co</t>
  </si>
  <si>
    <t>j02prmpalmontelibano@cendoj.ramajudicial.gov.co</t>
  </si>
  <si>
    <t>jcivmfl2@cendoj.ramajudicial.gov.co</t>
  </si>
  <si>
    <t xml:space="preserve">j03pccmsoacha@@cendoj.ramajudicial.gov.co </t>
  </si>
  <si>
    <t>j01prmpalchiriguana@cendoj.ramajudicial.gov.co</t>
  </si>
  <si>
    <t>CR 4 6 99 OF 806</t>
  </si>
  <si>
    <t>J04cmpaliba@cendoj.ramajudicial.gov.co</t>
  </si>
  <si>
    <t>jprmunicipalelzul@cendoj.ramajudicial.gov.co</t>
  </si>
  <si>
    <t>cmpl11bt@cendoj.ramajudicial.gov.co</t>
  </si>
  <si>
    <t>J01ccper@cendoj.ramajudicial.gov.co</t>
  </si>
  <si>
    <t>CL 12 9 23 P 5</t>
  </si>
  <si>
    <t>j02cmpaliba@cendoj.ramajudicial.gov.co</t>
  </si>
  <si>
    <t>j02prmpallibano@cendoj.ramajudicial.gov.co</t>
  </si>
  <si>
    <t>j04peqcacmcgena@cendoj.ramajudicial.gov.co</t>
  </si>
  <si>
    <t>jl7cmcali@cendoj.ramaiudicial.gov.co</t>
  </si>
  <si>
    <t>contactenos@sic.gov.co</t>
  </si>
  <si>
    <t>corresp_entrada_sincelejo@dian.gov.co</t>
  </si>
  <si>
    <t>j21prpcbquilla@cendoj.ramajudicial.gov.co</t>
  </si>
  <si>
    <t>jprmpalpauna@cendoj.ramajudicial.gov.co</t>
  </si>
  <si>
    <t>j23cmcali@cendoj.ramajudicial.gov.co</t>
  </si>
  <si>
    <t>j01mpclpas@cendoj.ramajudicial.gov.co</t>
  </si>
  <si>
    <t>j13cmplcgena@cendoj.ramajudicial.gov.co</t>
  </si>
  <si>
    <t>cmpal11ma@cendoj.ramajudicial.gov.co</t>
  </si>
  <si>
    <t>j01cctoyopal@cendoj.ramajudicial.gov.co</t>
  </si>
  <si>
    <t>j17cmcali@cendoj.ramajudicial.gov.co</t>
  </si>
  <si>
    <t>j03prmsgil@cendoj.ramajudicial.gov.co</t>
  </si>
  <si>
    <t>j01prmguamal@cendoj.ramajudicial.gov.co</t>
  </si>
  <si>
    <t>j03prpcpas@cendoj.ramajudicial.gov.co</t>
  </si>
  <si>
    <t>j03pmpalcienaga@cendoj.ramajudicial.gov.co</t>
  </si>
  <si>
    <t>hacienda@envigado.gov.co</t>
  </si>
  <si>
    <t>j02cmpalarauca@cendoj.ramajudicial.gov.co</t>
  </si>
  <si>
    <t>j01prmpalorica@cendoj.ramajudicial.gov.co</t>
  </si>
  <si>
    <t>J01prmpalorica@cendoj.ramajudicial.gov.co</t>
  </si>
  <si>
    <t>j02prMunicipalccasia@cendoj.ramajudicial.gov.co</t>
  </si>
  <si>
    <t>jpmpalariguani@cendoj.ramajudicial.gov.co</t>
  </si>
  <si>
    <t>j0lprmguamal@cendoj.ramajudicial.gov.co</t>
  </si>
  <si>
    <t>j18prpcbquilla@cendoj.ramajudicial.gov.co</t>
  </si>
  <si>
    <t>JPMPALARIGUANI@CENDOJ.RAMAJUDICIAL.GOV.CO</t>
  </si>
  <si>
    <t xml:space="preserve">jcivccu5@cendoj.ramajudicial.gov.co </t>
  </si>
  <si>
    <t>j01cmpaliba@cendoj.ramajudicial.gov.co</t>
  </si>
  <si>
    <t>JURIDICATRANSITO@VILLANUEVA-CASANARE.GOV.CO</t>
  </si>
  <si>
    <t>Email</t>
  </si>
  <si>
    <t>Multifuncional</t>
  </si>
  <si>
    <t>Solucionado</t>
  </si>
  <si>
    <t>Luisa Fernanda Sierra Alzate</t>
  </si>
  <si>
    <t>embargos</t>
  </si>
  <si>
    <t>SI</t>
  </si>
  <si>
    <t>NO</t>
  </si>
  <si>
    <t>Pagar</t>
  </si>
  <si>
    <t>Congelar</t>
  </si>
  <si>
    <t>DIAN</t>
  </si>
  <si>
    <t>ALCALDÍA</t>
  </si>
  <si>
    <t>CORPORACIONES</t>
  </si>
  <si>
    <t>JUZGADO</t>
  </si>
  <si>
    <t>TRANSITO</t>
  </si>
  <si>
    <t>MUNICIPIOS</t>
  </si>
  <si>
    <t>OTROS</t>
  </si>
  <si>
    <t>CONTRALORIA</t>
  </si>
  <si>
    <t>SUPERINTENDENCIAS</t>
  </si>
  <si>
    <t>No</t>
  </si>
  <si>
    <t>Filiales</t>
  </si>
  <si>
    <t>Colpensiones</t>
  </si>
  <si>
    <t>Mixtos</t>
  </si>
  <si>
    <t>Especiales</t>
  </si>
  <si>
    <t>Genérico</t>
  </si>
  <si>
    <t>PAMAYA</t>
  </si>
  <si>
    <t>LJPALACI</t>
  </si>
  <si>
    <t>NURAN</t>
  </si>
  <si>
    <t>MARICAIC</t>
  </si>
  <si>
    <t>DAETOBO</t>
  </si>
  <si>
    <t>NAPALACI</t>
  </si>
  <si>
    <t>YENMONTO</t>
  </si>
  <si>
    <t>ELHERNAN</t>
  </si>
  <si>
    <t>EPCEBAL</t>
  </si>
  <si>
    <t>DANORTIZ</t>
  </si>
  <si>
    <t>Fecha_Transmicion</t>
  </si>
  <si>
    <t>Llave_Proceso</t>
  </si>
  <si>
    <t>status</t>
  </si>
  <si>
    <t>RUB</t>
  </si>
  <si>
    <t>ID_Demandado</t>
  </si>
  <si>
    <t>Nombre_Demandado</t>
  </si>
  <si>
    <t>Fecha_Embargo</t>
  </si>
  <si>
    <t>Valor_Embargo</t>
  </si>
  <si>
    <t>Numero_Oficio</t>
  </si>
  <si>
    <t>Num_Radicado</t>
  </si>
  <si>
    <t>Nombre_Entidad</t>
  </si>
  <si>
    <t>Nombre_Funcionario</t>
  </si>
  <si>
    <t>Id_Dte</t>
  </si>
  <si>
    <t>Nombre_Demandante</t>
  </si>
  <si>
    <t>Nom_BancoAPagar</t>
  </si>
  <si>
    <t>Num_Cuenta</t>
  </si>
  <si>
    <t>Fecha_Hora_Recepcion</t>
  </si>
  <si>
    <t>Tipo_Requerimiento</t>
  </si>
  <si>
    <t>Ciudad</t>
  </si>
  <si>
    <t>Departamento</t>
  </si>
  <si>
    <t>Direccion</t>
  </si>
  <si>
    <t>Canal_Entrada</t>
  </si>
  <si>
    <t>Fecha_Asignacion</t>
  </si>
  <si>
    <t>Fecha_Aplicacion</t>
  </si>
  <si>
    <t>Tipo_Ley</t>
  </si>
  <si>
    <t>Oficina_Pago</t>
  </si>
  <si>
    <t>Codigo_BancoPagar</t>
  </si>
  <si>
    <t>Estado_Requerimiento</t>
  </si>
  <si>
    <t>Dias</t>
  </si>
  <si>
    <t>Observacion</t>
  </si>
  <si>
    <t>Tipo_Carta</t>
  </si>
  <si>
    <t>Abierto_Cerrado</t>
  </si>
  <si>
    <t>Segmento_Cliente</t>
  </si>
  <si>
    <t>Check_Masivo</t>
  </si>
  <si>
    <t>Anotacion_Especial</t>
  </si>
  <si>
    <t>Ente_Solicitante</t>
  </si>
  <si>
    <t>Nombre_ddo_Banco</t>
  </si>
  <si>
    <t>Genero_Devolucion</t>
  </si>
  <si>
    <t>Guia_Correspondencia</t>
  </si>
  <si>
    <t>Usuario</t>
  </si>
  <si>
    <t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Contable','Codigo de Banco a Pagar','Estado del Requerimiento','Dias de Solucion','Observacion y Gestion','Tipo de Carta','Porcentaje','Futuro','Abierto/Cerrado','Segmento del Cliente','Check Masivo','Anotacion Especial para la Aplicación','Ente Solicitante','Nombre del Demandado Sistema Banco','Generó devolución','¿Esperar Guia de Correspondencia?','countGroup',</t>
  </si>
  <si>
    <t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,Observacion,Tipo_Carta,Porcentaje,Futuro,Abierto_Cerrado,Segmento_Cliente,Check_Masivo,Anotacion_Especial,Ente_Solicitante,Nombre_ddo_Banco,Genero_Devolucion,Guia_Correspondencia,Usuario,Fecha_Transmicion,Llave_Proceso,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</si>
</sst>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3" borderId="2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</cellXfs>
  <cellStyles count="2">
    <cellStyle name="Normal" xfId="0" builtinId="0"/>
    <cellStyle name="Normal_Hoja1" xfId="1" xr:uid="{C6FC266D-6BED-45F6-ABAC-50541B83F16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76"/>
  <sheetViews>
    <sheetView topLeftCell="F1" workbookViewId="0">
      <selection activeCell="F1" sqref="F1"/>
    </sheetView>
  </sheetViews>
  <sheetFormatPr baseColWidth="10" defaultColWidth="8.7265625" defaultRowHeight="14.5" x14ac:dyDescent="0.35"/>
  <cols>
    <col min="1" max="1" width="7.7265625" bestFit="1" customWidth="1"/>
    <col min="2" max="2" width="10.7265625" bestFit="1" customWidth="1"/>
    <col min="3" max="3" width="26.08984375" bestFit="1" customWidth="1"/>
    <col min="4" max="4" width="59.90625" bestFit="1" customWidth="1"/>
    <col min="5" max="5" width="31.26953125" bestFit="1" customWidth="1"/>
    <col min="6" max="6" width="16" bestFit="1" customWidth="1"/>
    <col min="7" max="7" width="15.6328125" bestFit="1" customWidth="1"/>
    <col min="8" max="8" width="18.54296875" bestFit="1" customWidth="1"/>
    <col min="9" max="9" width="59.90625" bestFit="1" customWidth="1"/>
    <col min="10" max="10" width="37.7265625" bestFit="1" customWidth="1"/>
    <col min="11" max="11" width="26.7265625" bestFit="1" customWidth="1"/>
    <col min="12" max="12" width="76.7265625" bestFit="1" customWidth="1"/>
    <col min="13" max="13" width="23" bestFit="1" customWidth="1"/>
    <col min="14" max="14" width="18.7265625" bestFit="1" customWidth="1"/>
    <col min="15" max="15" width="19.7265625" bestFit="1" customWidth="1"/>
    <col min="16" max="16" width="53.90625" bestFit="1" customWidth="1"/>
    <col min="17" max="17" width="20" bestFit="1" customWidth="1"/>
    <col min="18" max="18" width="21.90625" bestFit="1" customWidth="1"/>
    <col min="19" max="19" width="25.26953125" bestFit="1" customWidth="1"/>
    <col min="20" max="20" width="50.81640625" bestFit="1" customWidth="1"/>
    <col min="21" max="21" width="15.08984375" bestFit="1" customWidth="1"/>
    <col min="22" max="22" width="23.6328125" bestFit="1" customWidth="1"/>
    <col min="23" max="23" width="23.1796875" bestFit="1" customWidth="1"/>
    <col min="24" max="24" width="10.1796875" bestFit="1" customWidth="1"/>
    <col min="25" max="25" width="14.6328125" bestFit="1" customWidth="1"/>
    <col min="26" max="26" width="21.453125" bestFit="1" customWidth="1"/>
    <col min="27" max="27" width="22.6328125" bestFit="1" customWidth="1"/>
    <col min="28" max="28" width="24.36328125" bestFit="1" customWidth="1"/>
    <col min="29" max="29" width="14.36328125" bestFit="1" customWidth="1"/>
    <col min="30" max="30" width="19.54296875" bestFit="1" customWidth="1"/>
    <col min="31" max="31" width="12" bestFit="1" customWidth="1"/>
    <col min="32" max="32" width="9.90625" bestFit="1" customWidth="1"/>
    <col min="33" max="33" width="6.453125" bestFit="1" customWidth="1"/>
    <col min="34" max="34" width="14.6328125" bestFit="1" customWidth="1"/>
    <col min="35" max="35" width="18.54296875" bestFit="1" customWidth="1"/>
    <col min="36" max="36" width="12.26953125" bestFit="1" customWidth="1"/>
    <col min="37" max="37" width="31.90625" bestFit="1" customWidth="1"/>
    <col min="38" max="38" width="18.54296875" bestFit="1" customWidth="1"/>
    <col min="39" max="39" width="34.26953125" bestFit="1" customWidth="1"/>
    <col min="40" max="40" width="16.6328125" bestFit="1" customWidth="1"/>
    <col min="41" max="41" width="30.7265625" bestFit="1" customWidth="1"/>
    <col min="42" max="42" width="5.6328125" bestFit="1" customWidth="1"/>
    <col min="43" max="43" width="11.90625" bestFit="1" customWidth="1"/>
    <col min="44" max="44" width="10.90625" bestFit="1" customWidth="1"/>
  </cols>
  <sheetData>
    <row r="1" spans="1:44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1" t="s">
        <v>41</v>
      </c>
      <c r="AQ1" s="1" t="s">
        <v>42</v>
      </c>
      <c r="AR1" s="1" t="s">
        <v>43</v>
      </c>
    </row>
    <row r="2" spans="1:44" x14ac:dyDescent="0.35">
      <c r="A2">
        <v>12</v>
      </c>
      <c r="B2" t="s">
        <v>44</v>
      </c>
      <c r="C2">
        <v>901019703</v>
      </c>
      <c r="D2" t="s">
        <v>237</v>
      </c>
      <c r="E2" s="2">
        <v>44998</v>
      </c>
      <c r="F2">
        <v>78271000</v>
      </c>
      <c r="G2">
        <v>1092725554054</v>
      </c>
      <c r="H2">
        <v>225000339</v>
      </c>
      <c r="I2" t="s">
        <v>608</v>
      </c>
      <c r="J2" t="s">
        <v>783</v>
      </c>
      <c r="K2">
        <v>8001972684</v>
      </c>
      <c r="L2" t="s">
        <v>608</v>
      </c>
      <c r="M2" t="s">
        <v>1050</v>
      </c>
      <c r="N2">
        <v>730019193001</v>
      </c>
      <c r="O2" t="s">
        <v>1052</v>
      </c>
      <c r="P2" s="2">
        <v>45001.333333333343</v>
      </c>
      <c r="Q2" t="s">
        <v>1067</v>
      </c>
      <c r="R2" t="s">
        <v>1068</v>
      </c>
      <c r="S2" t="s">
        <v>1136</v>
      </c>
      <c r="T2" t="s">
        <v>1158</v>
      </c>
      <c r="U2" t="s">
        <v>1292</v>
      </c>
      <c r="V2" s="2">
        <v>45001.37777777778</v>
      </c>
      <c r="W2" s="2">
        <v>45001.461111111108</v>
      </c>
      <c r="X2">
        <v>1</v>
      </c>
      <c r="Y2">
        <v>918</v>
      </c>
      <c r="Z2">
        <v>40</v>
      </c>
      <c r="AA2" t="s">
        <v>1294</v>
      </c>
      <c r="AB2" t="s">
        <v>1295</v>
      </c>
      <c r="AC2">
        <v>3</v>
      </c>
      <c r="AE2" t="s">
        <v>1296</v>
      </c>
      <c r="AF2">
        <v>0</v>
      </c>
      <c r="AG2" t="s">
        <v>1297</v>
      </c>
      <c r="AH2" t="s">
        <v>1299</v>
      </c>
      <c r="AJ2" t="s">
        <v>1298</v>
      </c>
      <c r="AL2" t="s">
        <v>1301</v>
      </c>
      <c r="AN2" t="s">
        <v>1310</v>
      </c>
      <c r="AO2" t="s">
        <v>1298</v>
      </c>
      <c r="AP2">
        <v>38</v>
      </c>
      <c r="AQ2" t="s">
        <v>1311</v>
      </c>
      <c r="AR2" t="s">
        <v>1316</v>
      </c>
    </row>
    <row r="3" spans="1:44" x14ac:dyDescent="0.35">
      <c r="A3">
        <v>46</v>
      </c>
      <c r="B3" t="s">
        <v>45</v>
      </c>
      <c r="C3">
        <v>70519920</v>
      </c>
      <c r="D3" t="s">
        <v>238</v>
      </c>
      <c r="E3" s="2">
        <v>44993</v>
      </c>
      <c r="F3">
        <v>380000</v>
      </c>
      <c r="G3">
        <v>3283</v>
      </c>
      <c r="H3">
        <v>11664</v>
      </c>
      <c r="I3" t="s">
        <v>609</v>
      </c>
      <c r="J3" t="s">
        <v>784</v>
      </c>
      <c r="K3">
        <v>890980893</v>
      </c>
      <c r="L3" t="s">
        <v>609</v>
      </c>
      <c r="M3" t="s">
        <v>1050</v>
      </c>
      <c r="N3">
        <v>53609195001</v>
      </c>
      <c r="O3" t="s">
        <v>1052</v>
      </c>
      <c r="P3" s="2">
        <v>45000.628472222219</v>
      </c>
      <c r="Q3" t="s">
        <v>1067</v>
      </c>
      <c r="R3" t="s">
        <v>1069</v>
      </c>
      <c r="S3" t="s">
        <v>1137</v>
      </c>
      <c r="T3" t="s">
        <v>1159</v>
      </c>
      <c r="U3" t="s">
        <v>1292</v>
      </c>
      <c r="V3" s="2">
        <v>45001.291666666657</v>
      </c>
      <c r="W3" s="2">
        <v>45001.461111111108</v>
      </c>
      <c r="X3">
        <v>1</v>
      </c>
      <c r="Y3">
        <v>918</v>
      </c>
      <c r="Z3">
        <v>40</v>
      </c>
      <c r="AA3" t="s">
        <v>1294</v>
      </c>
      <c r="AB3" t="s">
        <v>1295</v>
      </c>
      <c r="AC3">
        <v>3</v>
      </c>
      <c r="AE3" t="s">
        <v>1296</v>
      </c>
      <c r="AF3">
        <v>0</v>
      </c>
      <c r="AG3" t="s">
        <v>1298</v>
      </c>
      <c r="AH3" t="s">
        <v>1299</v>
      </c>
      <c r="AJ3" t="s">
        <v>1298</v>
      </c>
      <c r="AL3" t="s">
        <v>1302</v>
      </c>
      <c r="AN3" t="s">
        <v>1310</v>
      </c>
      <c r="AO3" t="s">
        <v>1298</v>
      </c>
      <c r="AP3">
        <v>4</v>
      </c>
      <c r="AQ3" t="s">
        <v>1311</v>
      </c>
      <c r="AR3" t="s">
        <v>1316</v>
      </c>
    </row>
    <row r="4" spans="1:44" x14ac:dyDescent="0.35">
      <c r="A4">
        <v>47</v>
      </c>
      <c r="B4" t="s">
        <v>45</v>
      </c>
      <c r="C4">
        <v>42750408</v>
      </c>
      <c r="D4" t="s">
        <v>239</v>
      </c>
      <c r="E4" s="2">
        <v>44993</v>
      </c>
      <c r="F4">
        <v>800000</v>
      </c>
      <c r="G4">
        <v>3283</v>
      </c>
      <c r="H4">
        <v>11665</v>
      </c>
      <c r="I4" t="s">
        <v>609</v>
      </c>
      <c r="J4" t="s">
        <v>784</v>
      </c>
      <c r="K4">
        <v>890980893</v>
      </c>
      <c r="L4" t="s">
        <v>609</v>
      </c>
      <c r="M4" t="s">
        <v>1050</v>
      </c>
      <c r="N4">
        <v>53609195001</v>
      </c>
      <c r="O4" t="s">
        <v>1052</v>
      </c>
      <c r="P4" s="2">
        <v>45000.628472222219</v>
      </c>
      <c r="Q4" t="s">
        <v>1067</v>
      </c>
      <c r="R4" t="s">
        <v>1069</v>
      </c>
      <c r="S4" t="s">
        <v>1137</v>
      </c>
      <c r="T4" t="s">
        <v>1159</v>
      </c>
      <c r="U4" t="s">
        <v>1292</v>
      </c>
      <c r="V4" s="2">
        <v>45001.291666666657</v>
      </c>
      <c r="W4" s="2">
        <v>45001.461111111108</v>
      </c>
      <c r="X4">
        <v>1</v>
      </c>
      <c r="Y4">
        <v>918</v>
      </c>
      <c r="Z4">
        <v>40</v>
      </c>
      <c r="AA4" t="s">
        <v>1294</v>
      </c>
      <c r="AB4" t="s">
        <v>1295</v>
      </c>
      <c r="AC4">
        <v>3</v>
      </c>
      <c r="AE4" t="s">
        <v>1296</v>
      </c>
      <c r="AF4">
        <v>0</v>
      </c>
      <c r="AG4" t="s">
        <v>1298</v>
      </c>
      <c r="AH4" t="s">
        <v>1299</v>
      </c>
      <c r="AJ4" t="s">
        <v>1298</v>
      </c>
      <c r="AL4" t="s">
        <v>1302</v>
      </c>
      <c r="AN4" t="s">
        <v>1310</v>
      </c>
      <c r="AO4" t="s">
        <v>1298</v>
      </c>
      <c r="AP4">
        <v>4</v>
      </c>
      <c r="AQ4" t="s">
        <v>1311</v>
      </c>
      <c r="AR4" t="s">
        <v>1316</v>
      </c>
    </row>
    <row r="5" spans="1:44" x14ac:dyDescent="0.35">
      <c r="A5">
        <v>48</v>
      </c>
      <c r="B5" t="s">
        <v>45</v>
      </c>
      <c r="C5">
        <v>42770380</v>
      </c>
      <c r="D5" t="s">
        <v>240</v>
      </c>
      <c r="E5" s="2">
        <v>44993</v>
      </c>
      <c r="F5">
        <v>400000</v>
      </c>
      <c r="G5">
        <v>3283</v>
      </c>
      <c r="H5">
        <v>11666</v>
      </c>
      <c r="I5" t="s">
        <v>609</v>
      </c>
      <c r="J5" t="s">
        <v>784</v>
      </c>
      <c r="K5">
        <v>890980893</v>
      </c>
      <c r="L5" t="s">
        <v>609</v>
      </c>
      <c r="M5" t="s">
        <v>1050</v>
      </c>
      <c r="N5">
        <v>53609195001</v>
      </c>
      <c r="O5" t="s">
        <v>1052</v>
      </c>
      <c r="P5" s="2">
        <v>45000.628472222219</v>
      </c>
      <c r="Q5" t="s">
        <v>1067</v>
      </c>
      <c r="R5" t="s">
        <v>1069</v>
      </c>
      <c r="S5" t="s">
        <v>1137</v>
      </c>
      <c r="T5" t="s">
        <v>1159</v>
      </c>
      <c r="U5" t="s">
        <v>1292</v>
      </c>
      <c r="V5" s="2">
        <v>45001.291666666657</v>
      </c>
      <c r="W5" s="2">
        <v>45001.461111111108</v>
      </c>
      <c r="X5">
        <v>1</v>
      </c>
      <c r="Y5">
        <v>918</v>
      </c>
      <c r="Z5">
        <v>40</v>
      </c>
      <c r="AA5" t="s">
        <v>1294</v>
      </c>
      <c r="AB5" t="s">
        <v>1295</v>
      </c>
      <c r="AC5">
        <v>3</v>
      </c>
      <c r="AE5" t="s">
        <v>1296</v>
      </c>
      <c r="AF5">
        <v>0</v>
      </c>
      <c r="AG5" t="s">
        <v>1298</v>
      </c>
      <c r="AH5" t="s">
        <v>1299</v>
      </c>
      <c r="AJ5" t="s">
        <v>1298</v>
      </c>
      <c r="AL5" t="s">
        <v>1302</v>
      </c>
      <c r="AN5" t="s">
        <v>1310</v>
      </c>
      <c r="AO5" t="s">
        <v>1298</v>
      </c>
      <c r="AP5">
        <v>4</v>
      </c>
      <c r="AQ5" t="s">
        <v>1311</v>
      </c>
      <c r="AR5" t="s">
        <v>1316</v>
      </c>
    </row>
    <row r="6" spans="1:44" x14ac:dyDescent="0.35">
      <c r="A6">
        <v>49</v>
      </c>
      <c r="B6" t="s">
        <v>45</v>
      </c>
      <c r="C6">
        <v>8347990</v>
      </c>
      <c r="D6" t="s">
        <v>241</v>
      </c>
      <c r="E6" s="2">
        <v>44993</v>
      </c>
      <c r="F6">
        <v>4000000</v>
      </c>
      <c r="G6">
        <v>3283</v>
      </c>
      <c r="H6">
        <v>11667</v>
      </c>
      <c r="I6" t="s">
        <v>609</v>
      </c>
      <c r="J6" t="s">
        <v>784</v>
      </c>
      <c r="K6">
        <v>890980893</v>
      </c>
      <c r="L6" t="s">
        <v>609</v>
      </c>
      <c r="M6" t="s">
        <v>1050</v>
      </c>
      <c r="N6">
        <v>53609195001</v>
      </c>
      <c r="O6" t="s">
        <v>1052</v>
      </c>
      <c r="P6" s="2">
        <v>45000.628472222219</v>
      </c>
      <c r="Q6" t="s">
        <v>1067</v>
      </c>
      <c r="R6" t="s">
        <v>1069</v>
      </c>
      <c r="S6" t="s">
        <v>1137</v>
      </c>
      <c r="T6" t="s">
        <v>1159</v>
      </c>
      <c r="U6" t="s">
        <v>1292</v>
      </c>
      <c r="V6" s="2">
        <v>45001.291666666657</v>
      </c>
      <c r="W6" s="2">
        <v>45001.461111111108</v>
      </c>
      <c r="X6">
        <v>1</v>
      </c>
      <c r="Y6">
        <v>918</v>
      </c>
      <c r="Z6">
        <v>40</v>
      </c>
      <c r="AA6" t="s">
        <v>1294</v>
      </c>
      <c r="AB6" t="s">
        <v>1295</v>
      </c>
      <c r="AC6">
        <v>3</v>
      </c>
      <c r="AE6" t="s">
        <v>1296</v>
      </c>
      <c r="AF6">
        <v>0</v>
      </c>
      <c r="AG6" t="s">
        <v>1298</v>
      </c>
      <c r="AH6" t="s">
        <v>1299</v>
      </c>
      <c r="AJ6" t="s">
        <v>1298</v>
      </c>
      <c r="AL6" t="s">
        <v>1302</v>
      </c>
      <c r="AN6" t="s">
        <v>1310</v>
      </c>
      <c r="AO6" t="s">
        <v>1298</v>
      </c>
      <c r="AP6">
        <v>4</v>
      </c>
      <c r="AQ6" t="s">
        <v>1311</v>
      </c>
      <c r="AR6" t="s">
        <v>1316</v>
      </c>
    </row>
    <row r="7" spans="1:44" x14ac:dyDescent="0.35">
      <c r="A7">
        <v>50</v>
      </c>
      <c r="B7" t="s">
        <v>46</v>
      </c>
      <c r="C7">
        <v>92256384</v>
      </c>
      <c r="D7" t="s">
        <v>242</v>
      </c>
      <c r="E7" s="2">
        <v>44998</v>
      </c>
      <c r="F7">
        <v>7812240</v>
      </c>
      <c r="G7">
        <v>1188</v>
      </c>
      <c r="H7">
        <v>2020010</v>
      </c>
      <c r="I7" t="s">
        <v>610</v>
      </c>
      <c r="J7" t="s">
        <v>785</v>
      </c>
      <c r="K7">
        <v>8230000504</v>
      </c>
      <c r="L7" t="s">
        <v>610</v>
      </c>
      <c r="M7" t="s">
        <v>1050</v>
      </c>
      <c r="N7">
        <v>700019196301</v>
      </c>
      <c r="O7" t="s">
        <v>1052</v>
      </c>
      <c r="P7" s="2">
        <v>45000.668749999997</v>
      </c>
      <c r="Q7" t="s">
        <v>1067</v>
      </c>
      <c r="R7" t="s">
        <v>1070</v>
      </c>
      <c r="S7" t="s">
        <v>1138</v>
      </c>
      <c r="T7" t="s">
        <v>1160</v>
      </c>
      <c r="U7" t="s">
        <v>1292</v>
      </c>
      <c r="V7" s="2">
        <v>45001.293749999997</v>
      </c>
      <c r="W7" s="2">
        <v>45001.461111111108</v>
      </c>
      <c r="X7">
        <v>1</v>
      </c>
      <c r="Y7">
        <v>918</v>
      </c>
      <c r="Z7">
        <v>40</v>
      </c>
      <c r="AA7" t="s">
        <v>1294</v>
      </c>
      <c r="AB7" t="s">
        <v>1295</v>
      </c>
      <c r="AC7">
        <v>3</v>
      </c>
      <c r="AE7" t="s">
        <v>1296</v>
      </c>
      <c r="AF7">
        <v>0</v>
      </c>
      <c r="AG7" t="s">
        <v>1297</v>
      </c>
      <c r="AH7" t="s">
        <v>1299</v>
      </c>
      <c r="AJ7" t="s">
        <v>1298</v>
      </c>
      <c r="AL7" t="s">
        <v>1303</v>
      </c>
      <c r="AN7" t="s">
        <v>1310</v>
      </c>
      <c r="AO7" t="s">
        <v>1298</v>
      </c>
      <c r="AP7">
        <v>2</v>
      </c>
      <c r="AQ7" t="s">
        <v>1311</v>
      </c>
      <c r="AR7" t="s">
        <v>1316</v>
      </c>
    </row>
    <row r="8" spans="1:44" x14ac:dyDescent="0.35">
      <c r="A8">
        <v>51</v>
      </c>
      <c r="B8" t="s">
        <v>46</v>
      </c>
      <c r="C8">
        <v>92530641</v>
      </c>
      <c r="D8" t="s">
        <v>243</v>
      </c>
      <c r="E8" s="2">
        <v>44998</v>
      </c>
      <c r="F8">
        <v>7812240</v>
      </c>
      <c r="G8">
        <v>1188</v>
      </c>
      <c r="H8">
        <v>2020010</v>
      </c>
      <c r="I8" t="s">
        <v>610</v>
      </c>
      <c r="J8" t="s">
        <v>785</v>
      </c>
      <c r="K8">
        <v>8230000504</v>
      </c>
      <c r="L8" t="s">
        <v>610</v>
      </c>
      <c r="M8" t="s">
        <v>1050</v>
      </c>
      <c r="N8">
        <v>700019196301</v>
      </c>
      <c r="O8" t="s">
        <v>1052</v>
      </c>
      <c r="P8" s="2">
        <v>45000.668749999997</v>
      </c>
      <c r="Q8" t="s">
        <v>1067</v>
      </c>
      <c r="R8" t="s">
        <v>1070</v>
      </c>
      <c r="S8" t="s">
        <v>1138</v>
      </c>
      <c r="T8" t="s">
        <v>1160</v>
      </c>
      <c r="U8" t="s">
        <v>1292</v>
      </c>
      <c r="V8" s="2">
        <v>45001.293749999997</v>
      </c>
      <c r="W8" s="2">
        <v>45001.461111111108</v>
      </c>
      <c r="X8">
        <v>1</v>
      </c>
      <c r="Y8">
        <v>918</v>
      </c>
      <c r="Z8">
        <v>40</v>
      </c>
      <c r="AA8" t="s">
        <v>1294</v>
      </c>
      <c r="AB8" t="s">
        <v>1295</v>
      </c>
      <c r="AC8">
        <v>3</v>
      </c>
      <c r="AE8" t="s">
        <v>1296</v>
      </c>
      <c r="AF8">
        <v>0</v>
      </c>
      <c r="AG8" t="s">
        <v>1297</v>
      </c>
      <c r="AH8" t="s">
        <v>1299</v>
      </c>
      <c r="AJ8" t="s">
        <v>1298</v>
      </c>
      <c r="AL8" t="s">
        <v>1303</v>
      </c>
      <c r="AN8" t="s">
        <v>1310</v>
      </c>
      <c r="AO8" t="s">
        <v>1298</v>
      </c>
      <c r="AP8">
        <v>2</v>
      </c>
      <c r="AQ8" t="s">
        <v>1311</v>
      </c>
      <c r="AR8" t="s">
        <v>1316</v>
      </c>
    </row>
    <row r="9" spans="1:44" x14ac:dyDescent="0.35">
      <c r="A9">
        <v>52</v>
      </c>
      <c r="B9" t="s">
        <v>47</v>
      </c>
      <c r="C9">
        <v>79860869</v>
      </c>
      <c r="D9" t="s">
        <v>244</v>
      </c>
      <c r="E9" s="2">
        <v>44984</v>
      </c>
      <c r="F9">
        <v>6300000</v>
      </c>
      <c r="G9">
        <v>615</v>
      </c>
      <c r="H9">
        <v>1.1001400306820201E+22</v>
      </c>
      <c r="I9" t="s">
        <v>611</v>
      </c>
      <c r="J9" t="s">
        <v>786</v>
      </c>
      <c r="K9">
        <v>8600136837</v>
      </c>
      <c r="L9" t="s">
        <v>924</v>
      </c>
      <c r="M9" t="s">
        <v>1050</v>
      </c>
      <c r="N9">
        <v>110012041068</v>
      </c>
      <c r="O9" t="s">
        <v>1052</v>
      </c>
      <c r="P9" s="2">
        <v>45001.293055555558</v>
      </c>
      <c r="Q9" t="s">
        <v>1067</v>
      </c>
      <c r="R9" t="s">
        <v>1071</v>
      </c>
      <c r="S9" t="s">
        <v>1139</v>
      </c>
      <c r="T9" t="s">
        <v>1161</v>
      </c>
      <c r="U9" t="s">
        <v>1292</v>
      </c>
      <c r="V9" s="2">
        <v>45001.295138888891</v>
      </c>
      <c r="W9" s="2">
        <v>45001.461111111108</v>
      </c>
      <c r="X9">
        <v>2</v>
      </c>
      <c r="Y9">
        <v>918</v>
      </c>
      <c r="AA9" t="s">
        <v>1294</v>
      </c>
      <c r="AB9" t="s">
        <v>1295</v>
      </c>
      <c r="AC9">
        <v>3</v>
      </c>
      <c r="AE9" t="s">
        <v>1296</v>
      </c>
      <c r="AF9">
        <v>0</v>
      </c>
      <c r="AG9" t="s">
        <v>1298</v>
      </c>
      <c r="AH9" t="s">
        <v>1299</v>
      </c>
      <c r="AJ9" t="s">
        <v>1298</v>
      </c>
      <c r="AL9" t="s">
        <v>1304</v>
      </c>
      <c r="AN9" t="s">
        <v>1310</v>
      </c>
      <c r="AO9" t="s">
        <v>1298</v>
      </c>
      <c r="AP9">
        <v>4</v>
      </c>
      <c r="AQ9" t="s">
        <v>1311</v>
      </c>
      <c r="AR9" t="s">
        <v>1316</v>
      </c>
    </row>
    <row r="10" spans="1:44" x14ac:dyDescent="0.35">
      <c r="A10">
        <v>53</v>
      </c>
      <c r="B10" t="s">
        <v>47</v>
      </c>
      <c r="C10">
        <v>7166787</v>
      </c>
      <c r="D10" t="s">
        <v>245</v>
      </c>
      <c r="E10" s="2">
        <v>44984</v>
      </c>
      <c r="F10">
        <v>6300000</v>
      </c>
      <c r="G10">
        <v>615</v>
      </c>
      <c r="H10">
        <v>1.1001400306820201E+22</v>
      </c>
      <c r="I10" t="s">
        <v>611</v>
      </c>
      <c r="J10" t="s">
        <v>786</v>
      </c>
      <c r="K10">
        <v>8600136837</v>
      </c>
      <c r="L10" t="s">
        <v>924</v>
      </c>
      <c r="M10" t="s">
        <v>1050</v>
      </c>
      <c r="N10">
        <v>110012041068</v>
      </c>
      <c r="O10" t="s">
        <v>1052</v>
      </c>
      <c r="P10" s="2">
        <v>45001.293055555558</v>
      </c>
      <c r="Q10" t="s">
        <v>1067</v>
      </c>
      <c r="R10" t="s">
        <v>1071</v>
      </c>
      <c r="S10" t="s">
        <v>1139</v>
      </c>
      <c r="T10" t="s">
        <v>1161</v>
      </c>
      <c r="U10" t="s">
        <v>1292</v>
      </c>
      <c r="V10" s="2">
        <v>45001.295138888891</v>
      </c>
      <c r="W10" s="2">
        <v>45001.461111111108</v>
      </c>
      <c r="X10">
        <v>2</v>
      </c>
      <c r="Y10">
        <v>918</v>
      </c>
      <c r="AA10" t="s">
        <v>1294</v>
      </c>
      <c r="AB10" t="s">
        <v>1295</v>
      </c>
      <c r="AC10">
        <v>3</v>
      </c>
      <c r="AE10" t="s">
        <v>1296</v>
      </c>
      <c r="AF10">
        <v>0</v>
      </c>
      <c r="AG10" t="s">
        <v>1298</v>
      </c>
      <c r="AH10" t="s">
        <v>1299</v>
      </c>
      <c r="AJ10" t="s">
        <v>1298</v>
      </c>
      <c r="AL10" t="s">
        <v>1304</v>
      </c>
      <c r="AN10" t="s">
        <v>1310</v>
      </c>
      <c r="AO10" t="s">
        <v>1298</v>
      </c>
      <c r="AP10">
        <v>4</v>
      </c>
      <c r="AQ10" t="s">
        <v>1311</v>
      </c>
      <c r="AR10" t="s">
        <v>1316</v>
      </c>
    </row>
    <row r="11" spans="1:44" x14ac:dyDescent="0.35">
      <c r="A11">
        <v>54</v>
      </c>
      <c r="B11" t="s">
        <v>47</v>
      </c>
      <c r="C11">
        <v>79446947</v>
      </c>
      <c r="D11" t="s">
        <v>246</v>
      </c>
      <c r="E11" s="2">
        <v>44984</v>
      </c>
      <c r="F11">
        <v>6300000</v>
      </c>
      <c r="G11">
        <v>615</v>
      </c>
      <c r="H11">
        <v>1.1001400306820201E+22</v>
      </c>
      <c r="I11" t="s">
        <v>611</v>
      </c>
      <c r="J11" t="s">
        <v>786</v>
      </c>
      <c r="K11">
        <v>8600136837</v>
      </c>
      <c r="L11" t="s">
        <v>924</v>
      </c>
      <c r="M11" t="s">
        <v>1050</v>
      </c>
      <c r="N11">
        <v>110012041068</v>
      </c>
      <c r="O11" t="s">
        <v>1052</v>
      </c>
      <c r="P11" s="2">
        <v>45001.293055555558</v>
      </c>
      <c r="Q11" t="s">
        <v>1067</v>
      </c>
      <c r="R11" t="s">
        <v>1071</v>
      </c>
      <c r="S11" t="s">
        <v>1139</v>
      </c>
      <c r="T11" t="s">
        <v>1161</v>
      </c>
      <c r="U11" t="s">
        <v>1292</v>
      </c>
      <c r="V11" s="2">
        <v>45001.295138888891</v>
      </c>
      <c r="W11" s="2">
        <v>45001.461111111108</v>
      </c>
      <c r="X11">
        <v>2</v>
      </c>
      <c r="Y11">
        <v>918</v>
      </c>
      <c r="AA11" t="s">
        <v>1294</v>
      </c>
      <c r="AB11" t="s">
        <v>1295</v>
      </c>
      <c r="AC11">
        <v>3</v>
      </c>
      <c r="AE11" t="s">
        <v>1296</v>
      </c>
      <c r="AF11">
        <v>0</v>
      </c>
      <c r="AG11" t="s">
        <v>1298</v>
      </c>
      <c r="AH11" t="s">
        <v>1299</v>
      </c>
      <c r="AJ11" t="s">
        <v>1298</v>
      </c>
      <c r="AL11" t="s">
        <v>1304</v>
      </c>
      <c r="AN11" t="s">
        <v>1310</v>
      </c>
      <c r="AO11" t="s">
        <v>1298</v>
      </c>
      <c r="AP11">
        <v>4</v>
      </c>
      <c r="AQ11" t="s">
        <v>1311</v>
      </c>
      <c r="AR11" t="s">
        <v>1316</v>
      </c>
    </row>
    <row r="12" spans="1:44" x14ac:dyDescent="0.35">
      <c r="A12">
        <v>55</v>
      </c>
      <c r="B12" t="s">
        <v>47</v>
      </c>
      <c r="C12">
        <v>80244377</v>
      </c>
      <c r="D12" t="s">
        <v>247</v>
      </c>
      <c r="E12" s="2">
        <v>44984</v>
      </c>
      <c r="F12">
        <v>6300000</v>
      </c>
      <c r="G12">
        <v>615</v>
      </c>
      <c r="H12">
        <v>1.1001400306820201E+22</v>
      </c>
      <c r="I12" t="s">
        <v>611</v>
      </c>
      <c r="J12" t="s">
        <v>786</v>
      </c>
      <c r="K12">
        <v>8600136837</v>
      </c>
      <c r="L12" t="s">
        <v>924</v>
      </c>
      <c r="M12" t="s">
        <v>1050</v>
      </c>
      <c r="N12">
        <v>110012041068</v>
      </c>
      <c r="O12" t="s">
        <v>1052</v>
      </c>
      <c r="P12" s="2">
        <v>45001.293055555558</v>
      </c>
      <c r="Q12" t="s">
        <v>1067</v>
      </c>
      <c r="R12" t="s">
        <v>1071</v>
      </c>
      <c r="S12" t="s">
        <v>1139</v>
      </c>
      <c r="T12" t="s">
        <v>1161</v>
      </c>
      <c r="U12" t="s">
        <v>1292</v>
      </c>
      <c r="V12" s="2">
        <v>45001.295138888891</v>
      </c>
      <c r="W12" s="2">
        <v>45001.461111111108</v>
      </c>
      <c r="X12">
        <v>2</v>
      </c>
      <c r="Y12">
        <v>918</v>
      </c>
      <c r="AA12" t="s">
        <v>1294</v>
      </c>
      <c r="AB12" t="s">
        <v>1295</v>
      </c>
      <c r="AC12">
        <v>3</v>
      </c>
      <c r="AE12" t="s">
        <v>1296</v>
      </c>
      <c r="AF12">
        <v>0</v>
      </c>
      <c r="AG12" t="s">
        <v>1298</v>
      </c>
      <c r="AH12" t="s">
        <v>1299</v>
      </c>
      <c r="AJ12" t="s">
        <v>1298</v>
      </c>
      <c r="AL12" t="s">
        <v>1304</v>
      </c>
      <c r="AN12" t="s">
        <v>1310</v>
      </c>
      <c r="AO12" t="s">
        <v>1298</v>
      </c>
      <c r="AP12">
        <v>4</v>
      </c>
      <c r="AQ12" t="s">
        <v>1311</v>
      </c>
      <c r="AR12" t="s">
        <v>1316</v>
      </c>
    </row>
    <row r="13" spans="1:44" x14ac:dyDescent="0.35">
      <c r="A13">
        <v>56</v>
      </c>
      <c r="B13" t="s">
        <v>48</v>
      </c>
      <c r="C13">
        <v>10127773</v>
      </c>
      <c r="D13" t="s">
        <v>248</v>
      </c>
      <c r="E13" s="2">
        <v>44986</v>
      </c>
      <c r="F13">
        <v>6000000</v>
      </c>
      <c r="G13">
        <v>374</v>
      </c>
      <c r="H13">
        <v>6.6001400300620199E+22</v>
      </c>
      <c r="I13" t="s">
        <v>612</v>
      </c>
      <c r="J13" t="s">
        <v>787</v>
      </c>
      <c r="K13">
        <v>8600140406</v>
      </c>
      <c r="L13" t="s">
        <v>925</v>
      </c>
      <c r="M13" t="s">
        <v>1050</v>
      </c>
      <c r="N13">
        <v>660012041006</v>
      </c>
      <c r="O13" t="s">
        <v>1052</v>
      </c>
      <c r="P13" s="2">
        <v>45001.293749999997</v>
      </c>
      <c r="Q13" t="s">
        <v>1067</v>
      </c>
      <c r="R13" t="s">
        <v>1072</v>
      </c>
      <c r="S13" t="s">
        <v>1140</v>
      </c>
      <c r="T13" t="s">
        <v>1162</v>
      </c>
      <c r="U13" t="s">
        <v>1292</v>
      </c>
      <c r="V13" s="2">
        <v>45001.295138888891</v>
      </c>
      <c r="W13" s="2">
        <v>45001.461111111108</v>
      </c>
      <c r="X13">
        <v>2</v>
      </c>
      <c r="Y13">
        <v>918</v>
      </c>
      <c r="Z13">
        <v>40</v>
      </c>
      <c r="AA13" t="s">
        <v>1294</v>
      </c>
      <c r="AB13" t="s">
        <v>1295</v>
      </c>
      <c r="AC13">
        <v>3</v>
      </c>
      <c r="AE13" t="s">
        <v>1296</v>
      </c>
      <c r="AF13">
        <v>0</v>
      </c>
      <c r="AG13" t="s">
        <v>1298</v>
      </c>
      <c r="AH13" t="s">
        <v>1299</v>
      </c>
      <c r="AJ13" t="s">
        <v>1298</v>
      </c>
      <c r="AL13" t="s">
        <v>1304</v>
      </c>
      <c r="AN13" t="s">
        <v>1310</v>
      </c>
      <c r="AO13" t="s">
        <v>1298</v>
      </c>
      <c r="AP13">
        <v>1</v>
      </c>
      <c r="AQ13" t="s">
        <v>1311</v>
      </c>
      <c r="AR13" t="s">
        <v>1316</v>
      </c>
    </row>
    <row r="14" spans="1:44" x14ac:dyDescent="0.35">
      <c r="A14">
        <v>57</v>
      </c>
      <c r="B14" t="s">
        <v>49</v>
      </c>
      <c r="C14">
        <v>98630676</v>
      </c>
      <c r="D14" t="s">
        <v>249</v>
      </c>
      <c r="E14" s="2">
        <v>45000</v>
      </c>
      <c r="F14">
        <v>15121869</v>
      </c>
      <c r="G14">
        <v>20200006300</v>
      </c>
      <c r="H14">
        <v>5.3764089002202004E+21</v>
      </c>
      <c r="I14" t="s">
        <v>613</v>
      </c>
      <c r="J14" t="s">
        <v>788</v>
      </c>
      <c r="K14">
        <v>89090748900</v>
      </c>
      <c r="L14" t="s">
        <v>926</v>
      </c>
      <c r="M14" t="s">
        <v>1050</v>
      </c>
      <c r="N14">
        <v>53762042002</v>
      </c>
      <c r="O14" t="s">
        <v>1052</v>
      </c>
      <c r="P14" s="2">
        <v>45000.669444444437</v>
      </c>
      <c r="Q14" t="s">
        <v>1067</v>
      </c>
      <c r="R14" t="s">
        <v>1073</v>
      </c>
      <c r="S14" t="s">
        <v>1137</v>
      </c>
      <c r="T14" t="s">
        <v>1163</v>
      </c>
      <c r="U14" t="s">
        <v>1292</v>
      </c>
      <c r="V14" s="2">
        <v>45001.295138888891</v>
      </c>
      <c r="W14" s="2">
        <v>45001.461111111108</v>
      </c>
      <c r="X14">
        <v>2</v>
      </c>
      <c r="Y14">
        <v>918</v>
      </c>
      <c r="Z14">
        <v>40</v>
      </c>
      <c r="AA14" t="s">
        <v>1294</v>
      </c>
      <c r="AB14" t="s">
        <v>1295</v>
      </c>
      <c r="AC14">
        <v>3</v>
      </c>
      <c r="AF14">
        <v>0</v>
      </c>
      <c r="AG14" t="s">
        <v>1298</v>
      </c>
      <c r="AH14" t="s">
        <v>1299</v>
      </c>
      <c r="AJ14" t="s">
        <v>1298</v>
      </c>
      <c r="AL14" t="s">
        <v>1304</v>
      </c>
      <c r="AN14" t="s">
        <v>1310</v>
      </c>
      <c r="AO14" t="s">
        <v>1298</v>
      </c>
      <c r="AP14">
        <v>2</v>
      </c>
      <c r="AQ14" t="s">
        <v>1311</v>
      </c>
      <c r="AR14" t="s">
        <v>1316</v>
      </c>
    </row>
    <row r="15" spans="1:44" x14ac:dyDescent="0.35">
      <c r="A15">
        <v>58</v>
      </c>
      <c r="B15" t="s">
        <v>49</v>
      </c>
      <c r="C15">
        <v>43462786</v>
      </c>
      <c r="D15" t="s">
        <v>250</v>
      </c>
      <c r="E15" s="2">
        <v>45000</v>
      </c>
      <c r="F15">
        <v>15121869</v>
      </c>
      <c r="G15">
        <v>20200006300</v>
      </c>
      <c r="H15">
        <v>5.3764089002202004E+21</v>
      </c>
      <c r="I15" t="s">
        <v>613</v>
      </c>
      <c r="J15" t="s">
        <v>788</v>
      </c>
      <c r="K15">
        <v>89090748900</v>
      </c>
      <c r="L15" t="s">
        <v>926</v>
      </c>
      <c r="M15" t="s">
        <v>1050</v>
      </c>
      <c r="N15">
        <v>53762042002</v>
      </c>
      <c r="O15" t="s">
        <v>1052</v>
      </c>
      <c r="P15" s="2">
        <v>45000.669444444437</v>
      </c>
      <c r="Q15" t="s">
        <v>1067</v>
      </c>
      <c r="R15" t="s">
        <v>1073</v>
      </c>
      <c r="S15" t="s">
        <v>1137</v>
      </c>
      <c r="T15" t="s">
        <v>1163</v>
      </c>
      <c r="U15" t="s">
        <v>1292</v>
      </c>
      <c r="V15" s="2">
        <v>45001.295138888891</v>
      </c>
      <c r="W15" s="2">
        <v>45001.461111111108</v>
      </c>
      <c r="X15">
        <v>2</v>
      </c>
      <c r="Y15">
        <v>918</v>
      </c>
      <c r="Z15">
        <v>40</v>
      </c>
      <c r="AA15" t="s">
        <v>1294</v>
      </c>
      <c r="AB15" t="s">
        <v>1295</v>
      </c>
      <c r="AC15">
        <v>3</v>
      </c>
      <c r="AF15">
        <v>0</v>
      </c>
      <c r="AG15" t="s">
        <v>1298</v>
      </c>
      <c r="AH15" t="s">
        <v>1299</v>
      </c>
      <c r="AJ15" t="s">
        <v>1298</v>
      </c>
      <c r="AL15" t="s">
        <v>1304</v>
      </c>
      <c r="AN15" t="s">
        <v>1310</v>
      </c>
      <c r="AO15" t="s">
        <v>1298</v>
      </c>
      <c r="AP15">
        <v>2</v>
      </c>
      <c r="AQ15" t="s">
        <v>1311</v>
      </c>
      <c r="AR15" t="s">
        <v>1316</v>
      </c>
    </row>
    <row r="16" spans="1:44" x14ac:dyDescent="0.35">
      <c r="A16">
        <v>59</v>
      </c>
      <c r="B16" t="s">
        <v>50</v>
      </c>
      <c r="C16">
        <v>60359984</v>
      </c>
      <c r="D16" t="s">
        <v>251</v>
      </c>
      <c r="E16" s="2">
        <v>45000</v>
      </c>
      <c r="F16">
        <v>5000000</v>
      </c>
      <c r="G16">
        <v>232</v>
      </c>
      <c r="H16">
        <v>5.4874408900120103E+22</v>
      </c>
      <c r="I16" t="s">
        <v>614</v>
      </c>
      <c r="J16" t="s">
        <v>789</v>
      </c>
      <c r="K16">
        <v>8001281105</v>
      </c>
      <c r="L16" t="s">
        <v>927</v>
      </c>
      <c r="M16" t="s">
        <v>1050</v>
      </c>
      <c r="N16">
        <v>548742042001</v>
      </c>
      <c r="O16" t="s">
        <v>1052</v>
      </c>
      <c r="P16" s="2">
        <v>45001.293749999997</v>
      </c>
      <c r="Q16" t="s">
        <v>1067</v>
      </c>
      <c r="R16" t="s">
        <v>1074</v>
      </c>
      <c r="S16" t="s">
        <v>1141</v>
      </c>
      <c r="T16" t="s">
        <v>1164</v>
      </c>
      <c r="U16" t="s">
        <v>1292</v>
      </c>
      <c r="V16" s="2">
        <v>45001.333333333343</v>
      </c>
      <c r="W16" s="2">
        <v>45001.461111111108</v>
      </c>
      <c r="X16">
        <v>2</v>
      </c>
      <c r="Y16">
        <v>918</v>
      </c>
      <c r="Z16">
        <v>40</v>
      </c>
      <c r="AA16" t="s">
        <v>1294</v>
      </c>
      <c r="AB16" t="s">
        <v>1295</v>
      </c>
      <c r="AC16">
        <v>3</v>
      </c>
      <c r="AE16" t="s">
        <v>1296</v>
      </c>
      <c r="AF16">
        <v>0</v>
      </c>
      <c r="AG16" t="s">
        <v>1298</v>
      </c>
      <c r="AH16" t="s">
        <v>1299</v>
      </c>
      <c r="AJ16" t="s">
        <v>1298</v>
      </c>
      <c r="AL16" t="s">
        <v>1304</v>
      </c>
      <c r="AN16" t="s">
        <v>1310</v>
      </c>
      <c r="AO16" t="s">
        <v>1298</v>
      </c>
      <c r="AP16">
        <v>2</v>
      </c>
      <c r="AQ16" t="s">
        <v>1311</v>
      </c>
      <c r="AR16" t="s">
        <v>1316</v>
      </c>
    </row>
    <row r="17" spans="1:44" x14ac:dyDescent="0.35">
      <c r="A17">
        <v>60</v>
      </c>
      <c r="B17" t="s">
        <v>50</v>
      </c>
      <c r="C17">
        <v>94367551</v>
      </c>
      <c r="D17" t="s">
        <v>252</v>
      </c>
      <c r="E17" s="2">
        <v>45000</v>
      </c>
      <c r="F17">
        <v>5000000</v>
      </c>
      <c r="G17">
        <v>232</v>
      </c>
      <c r="H17">
        <v>5.4874408900120103E+22</v>
      </c>
      <c r="I17" t="s">
        <v>614</v>
      </c>
      <c r="J17" t="s">
        <v>789</v>
      </c>
      <c r="K17">
        <v>8001281105</v>
      </c>
      <c r="L17" t="s">
        <v>927</v>
      </c>
      <c r="M17" t="s">
        <v>1050</v>
      </c>
      <c r="N17">
        <v>548742042001</v>
      </c>
      <c r="O17" t="s">
        <v>1052</v>
      </c>
      <c r="P17" s="2">
        <v>45001.293749999997</v>
      </c>
      <c r="Q17" t="s">
        <v>1067</v>
      </c>
      <c r="R17" t="s">
        <v>1074</v>
      </c>
      <c r="S17" t="s">
        <v>1141</v>
      </c>
      <c r="T17" t="s">
        <v>1164</v>
      </c>
      <c r="U17" t="s">
        <v>1292</v>
      </c>
      <c r="V17" s="2">
        <v>45001.333333333343</v>
      </c>
      <c r="W17" s="2">
        <v>45001.461111111108</v>
      </c>
      <c r="X17">
        <v>2</v>
      </c>
      <c r="Y17">
        <v>918</v>
      </c>
      <c r="Z17">
        <v>40</v>
      </c>
      <c r="AA17" t="s">
        <v>1294</v>
      </c>
      <c r="AB17" t="s">
        <v>1295</v>
      </c>
      <c r="AC17">
        <v>3</v>
      </c>
      <c r="AE17" t="s">
        <v>1296</v>
      </c>
      <c r="AF17">
        <v>0</v>
      </c>
      <c r="AG17" t="s">
        <v>1298</v>
      </c>
      <c r="AH17" t="s">
        <v>1299</v>
      </c>
      <c r="AJ17" t="s">
        <v>1298</v>
      </c>
      <c r="AL17" t="s">
        <v>1304</v>
      </c>
      <c r="AN17" t="s">
        <v>1310</v>
      </c>
      <c r="AO17" t="s">
        <v>1298</v>
      </c>
      <c r="AP17">
        <v>2</v>
      </c>
      <c r="AQ17" t="s">
        <v>1311</v>
      </c>
      <c r="AR17" t="s">
        <v>1316</v>
      </c>
    </row>
    <row r="18" spans="1:44" x14ac:dyDescent="0.35">
      <c r="A18">
        <v>61</v>
      </c>
      <c r="B18" t="s">
        <v>51</v>
      </c>
      <c r="C18">
        <v>16189658</v>
      </c>
      <c r="D18" t="s">
        <v>253</v>
      </c>
      <c r="E18" s="2">
        <v>44992</v>
      </c>
      <c r="F18">
        <v>106000000</v>
      </c>
      <c r="G18">
        <v>6700</v>
      </c>
      <c r="H18">
        <v>1.8001400300120201E+22</v>
      </c>
      <c r="I18" t="s">
        <v>615</v>
      </c>
      <c r="J18" t="s">
        <v>790</v>
      </c>
      <c r="K18">
        <v>8903002794</v>
      </c>
      <c r="L18" t="s">
        <v>928</v>
      </c>
      <c r="M18" t="s">
        <v>1050</v>
      </c>
      <c r="N18">
        <v>180012041001</v>
      </c>
      <c r="O18" t="s">
        <v>1052</v>
      </c>
      <c r="P18" s="2">
        <v>45000.625</v>
      </c>
      <c r="Q18" t="s">
        <v>1067</v>
      </c>
      <c r="R18" t="s">
        <v>1075</v>
      </c>
      <c r="S18" t="s">
        <v>1142</v>
      </c>
      <c r="T18" t="s">
        <v>1165</v>
      </c>
      <c r="U18" t="s">
        <v>1292</v>
      </c>
      <c r="V18" s="2">
        <v>45001.333333333343</v>
      </c>
      <c r="W18" s="2">
        <v>45001.461111111108</v>
      </c>
      <c r="X18">
        <v>2</v>
      </c>
      <c r="Y18">
        <v>918</v>
      </c>
      <c r="AA18" t="s">
        <v>1294</v>
      </c>
      <c r="AB18" t="s">
        <v>1295</v>
      </c>
      <c r="AC18">
        <v>3</v>
      </c>
      <c r="AE18" t="s">
        <v>1296</v>
      </c>
      <c r="AF18">
        <v>0</v>
      </c>
      <c r="AG18" t="s">
        <v>1298</v>
      </c>
      <c r="AH18" t="s">
        <v>1299</v>
      </c>
      <c r="AJ18" t="s">
        <v>1298</v>
      </c>
      <c r="AL18" t="s">
        <v>1304</v>
      </c>
      <c r="AN18" t="s">
        <v>1310</v>
      </c>
      <c r="AO18" t="s">
        <v>1298</v>
      </c>
      <c r="AP18">
        <v>1</v>
      </c>
      <c r="AQ18" t="s">
        <v>1311</v>
      </c>
      <c r="AR18" t="s">
        <v>1316</v>
      </c>
    </row>
    <row r="19" spans="1:44" x14ac:dyDescent="0.35">
      <c r="A19">
        <v>62</v>
      </c>
      <c r="B19" t="s">
        <v>52</v>
      </c>
      <c r="C19">
        <v>4417115</v>
      </c>
      <c r="D19" t="s">
        <v>254</v>
      </c>
      <c r="E19" s="2">
        <v>44988</v>
      </c>
      <c r="F19">
        <v>11000000</v>
      </c>
      <c r="G19">
        <v>379</v>
      </c>
      <c r="H19">
        <v>6.6001400300620199E+22</v>
      </c>
      <c r="I19" t="s">
        <v>616</v>
      </c>
      <c r="J19" t="s">
        <v>787</v>
      </c>
      <c r="K19">
        <v>18500088</v>
      </c>
      <c r="L19" t="s">
        <v>929</v>
      </c>
      <c r="M19" t="s">
        <v>1050</v>
      </c>
      <c r="N19">
        <v>660012041006</v>
      </c>
      <c r="O19" t="s">
        <v>1052</v>
      </c>
      <c r="P19" s="2">
        <v>45000.669444444437</v>
      </c>
      <c r="Q19" t="s">
        <v>1067</v>
      </c>
      <c r="R19" t="s">
        <v>1072</v>
      </c>
      <c r="S19" t="s">
        <v>1140</v>
      </c>
      <c r="T19" t="s">
        <v>1162</v>
      </c>
      <c r="U19" t="s">
        <v>1292</v>
      </c>
      <c r="V19" s="2">
        <v>45001.333333333343</v>
      </c>
      <c r="W19" s="2">
        <v>45001.461111111108</v>
      </c>
      <c r="X19">
        <v>2</v>
      </c>
      <c r="Y19">
        <v>918</v>
      </c>
      <c r="Z19">
        <v>40</v>
      </c>
      <c r="AA19" t="s">
        <v>1294</v>
      </c>
      <c r="AB19" t="s">
        <v>1295</v>
      </c>
      <c r="AC19">
        <v>3</v>
      </c>
      <c r="AE19" t="s">
        <v>1296</v>
      </c>
      <c r="AF19">
        <v>0</v>
      </c>
      <c r="AG19" t="s">
        <v>1298</v>
      </c>
      <c r="AH19" t="s">
        <v>1299</v>
      </c>
      <c r="AJ19" t="s">
        <v>1298</v>
      </c>
      <c r="AL19" t="s">
        <v>1304</v>
      </c>
      <c r="AN19" t="s">
        <v>1310</v>
      </c>
      <c r="AO19" t="s">
        <v>1298</v>
      </c>
      <c r="AP19">
        <v>1</v>
      </c>
      <c r="AQ19" t="s">
        <v>1311</v>
      </c>
      <c r="AR19" t="s">
        <v>1316</v>
      </c>
    </row>
    <row r="20" spans="1:44" x14ac:dyDescent="0.35">
      <c r="A20">
        <v>63</v>
      </c>
      <c r="B20" t="s">
        <v>53</v>
      </c>
      <c r="C20">
        <v>14215744</v>
      </c>
      <c r="D20" t="s">
        <v>255</v>
      </c>
      <c r="E20" s="2">
        <v>45000</v>
      </c>
      <c r="F20">
        <v>375015</v>
      </c>
      <c r="G20">
        <v>5700</v>
      </c>
      <c r="H20">
        <v>5700</v>
      </c>
      <c r="I20" t="s">
        <v>617</v>
      </c>
      <c r="J20" t="s">
        <v>791</v>
      </c>
      <c r="L20" t="s">
        <v>617</v>
      </c>
      <c r="M20" t="s">
        <v>1050</v>
      </c>
      <c r="N20">
        <v>730019196301</v>
      </c>
      <c r="O20" t="s">
        <v>1052</v>
      </c>
      <c r="P20" s="2">
        <v>45000.668749999997</v>
      </c>
      <c r="Q20" t="s">
        <v>1067</v>
      </c>
      <c r="R20" t="s">
        <v>1068</v>
      </c>
      <c r="S20" t="s">
        <v>1136</v>
      </c>
      <c r="T20" t="s">
        <v>1166</v>
      </c>
      <c r="U20" t="s">
        <v>1292</v>
      </c>
      <c r="V20" s="2">
        <v>45001.333333333343</v>
      </c>
      <c r="W20" s="2">
        <v>45001.461111111108</v>
      </c>
      <c r="X20">
        <v>1</v>
      </c>
      <c r="Y20">
        <v>918</v>
      </c>
      <c r="Z20">
        <v>40</v>
      </c>
      <c r="AA20" t="s">
        <v>1294</v>
      </c>
      <c r="AB20" t="s">
        <v>1295</v>
      </c>
      <c r="AC20">
        <v>3</v>
      </c>
      <c r="AE20" t="s">
        <v>1296</v>
      </c>
      <c r="AF20">
        <v>0</v>
      </c>
      <c r="AG20" t="s">
        <v>1298</v>
      </c>
      <c r="AH20" t="s">
        <v>1299</v>
      </c>
      <c r="AJ20" t="s">
        <v>1298</v>
      </c>
      <c r="AL20" t="s">
        <v>1303</v>
      </c>
      <c r="AN20" t="s">
        <v>1310</v>
      </c>
      <c r="AO20" t="s">
        <v>1298</v>
      </c>
      <c r="AP20">
        <v>1</v>
      </c>
      <c r="AQ20" t="s">
        <v>1311</v>
      </c>
      <c r="AR20" t="s">
        <v>1316</v>
      </c>
    </row>
    <row r="21" spans="1:44" x14ac:dyDescent="0.35">
      <c r="A21">
        <v>64</v>
      </c>
      <c r="B21" t="s">
        <v>54</v>
      </c>
      <c r="C21">
        <v>9103879</v>
      </c>
      <c r="D21" t="s">
        <v>256</v>
      </c>
      <c r="E21" s="2">
        <v>44999</v>
      </c>
      <c r="F21">
        <v>60000000</v>
      </c>
      <c r="G21">
        <v>154</v>
      </c>
      <c r="H21">
        <v>1.30014003004202E+22</v>
      </c>
      <c r="I21" t="s">
        <v>618</v>
      </c>
      <c r="J21" t="s">
        <v>792</v>
      </c>
      <c r="K21">
        <v>900977629</v>
      </c>
      <c r="L21" t="s">
        <v>930</v>
      </c>
      <c r="M21" t="s">
        <v>1050</v>
      </c>
      <c r="N21">
        <v>130012041004</v>
      </c>
      <c r="O21" t="s">
        <v>1052</v>
      </c>
      <c r="P21" s="2">
        <v>45000.709722222222</v>
      </c>
      <c r="Q21" t="s">
        <v>1067</v>
      </c>
      <c r="R21" t="s">
        <v>1076</v>
      </c>
      <c r="S21" t="s">
        <v>1143</v>
      </c>
      <c r="T21" t="s">
        <v>1167</v>
      </c>
      <c r="U21" t="s">
        <v>1292</v>
      </c>
      <c r="V21" s="2">
        <v>45001.334722222222</v>
      </c>
      <c r="W21" s="2">
        <v>45001.461111111108</v>
      </c>
      <c r="X21">
        <v>2</v>
      </c>
      <c r="Y21">
        <v>918</v>
      </c>
      <c r="Z21">
        <v>40</v>
      </c>
      <c r="AA21" t="s">
        <v>1294</v>
      </c>
      <c r="AB21" t="s">
        <v>1295</v>
      </c>
      <c r="AC21">
        <v>3</v>
      </c>
      <c r="AE21" t="s">
        <v>1296</v>
      </c>
      <c r="AF21">
        <v>0</v>
      </c>
      <c r="AG21" t="s">
        <v>1297</v>
      </c>
      <c r="AH21" t="s">
        <v>1299</v>
      </c>
      <c r="AJ21" t="s">
        <v>1298</v>
      </c>
      <c r="AL21" t="s">
        <v>1304</v>
      </c>
      <c r="AN21" t="s">
        <v>1310</v>
      </c>
      <c r="AO21" t="s">
        <v>1298</v>
      </c>
      <c r="AP21">
        <v>1</v>
      </c>
      <c r="AQ21" t="s">
        <v>1311</v>
      </c>
      <c r="AR21" t="s">
        <v>1316</v>
      </c>
    </row>
    <row r="22" spans="1:44" x14ac:dyDescent="0.35">
      <c r="A22">
        <v>65</v>
      </c>
      <c r="B22" t="s">
        <v>55</v>
      </c>
      <c r="C22">
        <v>1035421466</v>
      </c>
      <c r="D22" t="s">
        <v>257</v>
      </c>
      <c r="E22" s="2">
        <v>44995</v>
      </c>
      <c r="F22">
        <v>54000000</v>
      </c>
      <c r="G22">
        <v>21</v>
      </c>
      <c r="H22">
        <v>5.0014003018202203E+21</v>
      </c>
      <c r="I22" t="s">
        <v>619</v>
      </c>
      <c r="J22" t="s">
        <v>793</v>
      </c>
      <c r="K22">
        <v>9001890845</v>
      </c>
      <c r="L22" t="s">
        <v>931</v>
      </c>
      <c r="M22" t="s">
        <v>1050</v>
      </c>
      <c r="N22">
        <v>50012041018</v>
      </c>
      <c r="O22" t="s">
        <v>1052</v>
      </c>
      <c r="P22" s="2">
        <v>45000.710416666669</v>
      </c>
      <c r="Q22" t="s">
        <v>1067</v>
      </c>
      <c r="R22" t="s">
        <v>1077</v>
      </c>
      <c r="S22" t="s">
        <v>1137</v>
      </c>
      <c r="T22" t="s">
        <v>1168</v>
      </c>
      <c r="U22" t="s">
        <v>1292</v>
      </c>
      <c r="V22" s="2">
        <v>45001.333333333343</v>
      </c>
      <c r="W22" s="2">
        <v>45001.461111111108</v>
      </c>
      <c r="X22">
        <v>2</v>
      </c>
      <c r="Y22">
        <v>918</v>
      </c>
      <c r="Z22">
        <v>40</v>
      </c>
      <c r="AA22" t="s">
        <v>1294</v>
      </c>
      <c r="AB22" t="s">
        <v>1295</v>
      </c>
      <c r="AC22">
        <v>3</v>
      </c>
      <c r="AE22" t="s">
        <v>1296</v>
      </c>
      <c r="AF22">
        <v>0</v>
      </c>
      <c r="AG22" t="s">
        <v>1298</v>
      </c>
      <c r="AH22" t="s">
        <v>1299</v>
      </c>
      <c r="AJ22" t="s">
        <v>1298</v>
      </c>
      <c r="AL22" t="s">
        <v>1304</v>
      </c>
      <c r="AN22" t="s">
        <v>1310</v>
      </c>
      <c r="AO22" t="s">
        <v>1298</v>
      </c>
      <c r="AP22">
        <v>1</v>
      </c>
      <c r="AQ22" t="s">
        <v>1311</v>
      </c>
      <c r="AR22" t="s">
        <v>1316</v>
      </c>
    </row>
    <row r="23" spans="1:44" x14ac:dyDescent="0.35">
      <c r="A23">
        <v>66</v>
      </c>
      <c r="B23" t="s">
        <v>56</v>
      </c>
      <c r="C23">
        <v>1140425239</v>
      </c>
      <c r="D23" t="s">
        <v>258</v>
      </c>
      <c r="E23" s="2">
        <v>45000</v>
      </c>
      <c r="F23">
        <v>53800000</v>
      </c>
      <c r="G23">
        <v>62</v>
      </c>
      <c r="H23">
        <v>5.40014053004202E+22</v>
      </c>
      <c r="I23" t="s">
        <v>620</v>
      </c>
      <c r="J23" t="s">
        <v>794</v>
      </c>
      <c r="K23">
        <v>8909039388</v>
      </c>
      <c r="L23" t="s">
        <v>932</v>
      </c>
      <c r="M23" t="s">
        <v>1050</v>
      </c>
      <c r="N23">
        <v>540012041004</v>
      </c>
      <c r="O23" t="s">
        <v>1052</v>
      </c>
      <c r="P23" s="2">
        <v>45001.294444444437</v>
      </c>
      <c r="Q23" t="s">
        <v>1067</v>
      </c>
      <c r="R23" t="s">
        <v>1078</v>
      </c>
      <c r="S23" t="s">
        <v>1141</v>
      </c>
      <c r="T23" t="s">
        <v>1169</v>
      </c>
      <c r="U23" t="s">
        <v>1292</v>
      </c>
      <c r="V23" s="2">
        <v>45001.333333333343</v>
      </c>
      <c r="W23" s="2">
        <v>45001.461111111108</v>
      </c>
      <c r="X23">
        <v>2</v>
      </c>
      <c r="Y23">
        <v>918</v>
      </c>
      <c r="Z23">
        <v>40</v>
      </c>
      <c r="AA23" t="s">
        <v>1294</v>
      </c>
      <c r="AB23" t="s">
        <v>1295</v>
      </c>
      <c r="AC23">
        <v>3</v>
      </c>
      <c r="AE23" t="s">
        <v>1296</v>
      </c>
      <c r="AF23">
        <v>0</v>
      </c>
      <c r="AG23" t="s">
        <v>1297</v>
      </c>
      <c r="AH23" t="s">
        <v>1299</v>
      </c>
      <c r="AJ23" t="s">
        <v>1298</v>
      </c>
      <c r="AL23" t="s">
        <v>1304</v>
      </c>
      <c r="AN23" t="s">
        <v>1310</v>
      </c>
      <c r="AO23" t="s">
        <v>1298</v>
      </c>
      <c r="AP23">
        <v>1</v>
      </c>
      <c r="AQ23" t="s">
        <v>1311</v>
      </c>
      <c r="AR23" t="s">
        <v>1316</v>
      </c>
    </row>
    <row r="24" spans="1:44" x14ac:dyDescent="0.35">
      <c r="A24">
        <v>67</v>
      </c>
      <c r="B24" t="s">
        <v>57</v>
      </c>
      <c r="C24">
        <v>901095975</v>
      </c>
      <c r="D24" t="s">
        <v>259</v>
      </c>
      <c r="E24" s="2">
        <v>44914</v>
      </c>
      <c r="F24">
        <v>100000000</v>
      </c>
      <c r="G24">
        <v>1779</v>
      </c>
      <c r="H24">
        <v>1.1001400301520201E+22</v>
      </c>
      <c r="I24" t="s">
        <v>621</v>
      </c>
      <c r="J24" t="s">
        <v>795</v>
      </c>
      <c r="K24">
        <v>9002212318</v>
      </c>
      <c r="L24" t="s">
        <v>933</v>
      </c>
      <c r="M24" t="s">
        <v>1050</v>
      </c>
      <c r="N24">
        <v>110012041015</v>
      </c>
      <c r="O24" t="s">
        <v>1052</v>
      </c>
      <c r="P24" s="2">
        <v>45001.335416666669</v>
      </c>
      <c r="Q24" t="s">
        <v>1067</v>
      </c>
      <c r="R24" t="s">
        <v>1071</v>
      </c>
      <c r="S24" t="s">
        <v>1139</v>
      </c>
      <c r="T24" t="s">
        <v>1170</v>
      </c>
      <c r="U24" t="s">
        <v>1292</v>
      </c>
      <c r="V24" s="2">
        <v>45001.336111111108</v>
      </c>
      <c r="W24" s="2">
        <v>45001.461111111108</v>
      </c>
      <c r="X24">
        <v>2</v>
      </c>
      <c r="Y24">
        <v>918</v>
      </c>
      <c r="Z24">
        <v>40</v>
      </c>
      <c r="AA24" t="s">
        <v>1294</v>
      </c>
      <c r="AB24" t="s">
        <v>1295</v>
      </c>
      <c r="AC24">
        <v>3</v>
      </c>
      <c r="AE24" t="s">
        <v>1296</v>
      </c>
      <c r="AF24">
        <v>0</v>
      </c>
      <c r="AG24" t="s">
        <v>1297</v>
      </c>
      <c r="AH24" t="s">
        <v>1299</v>
      </c>
      <c r="AJ24" t="s">
        <v>1298</v>
      </c>
      <c r="AL24" t="s">
        <v>1304</v>
      </c>
      <c r="AN24" t="s">
        <v>1310</v>
      </c>
      <c r="AO24" t="s">
        <v>1298</v>
      </c>
      <c r="AP24">
        <v>2</v>
      </c>
      <c r="AQ24" t="s">
        <v>1311</v>
      </c>
      <c r="AR24" t="s">
        <v>1316</v>
      </c>
    </row>
    <row r="25" spans="1:44" x14ac:dyDescent="0.35">
      <c r="A25">
        <v>68</v>
      </c>
      <c r="B25" t="s">
        <v>57</v>
      </c>
      <c r="C25">
        <v>52983902</v>
      </c>
      <c r="D25" t="s">
        <v>260</v>
      </c>
      <c r="E25" s="2">
        <v>44914</v>
      </c>
      <c r="F25">
        <v>100000000</v>
      </c>
      <c r="G25">
        <v>1779</v>
      </c>
      <c r="H25">
        <v>1.1001400301520201E+22</v>
      </c>
      <c r="I25" t="s">
        <v>621</v>
      </c>
      <c r="J25" t="s">
        <v>795</v>
      </c>
      <c r="K25">
        <v>9002212318</v>
      </c>
      <c r="L25" t="s">
        <v>933</v>
      </c>
      <c r="M25" t="s">
        <v>1050</v>
      </c>
      <c r="N25">
        <v>110012041015</v>
      </c>
      <c r="O25" t="s">
        <v>1052</v>
      </c>
      <c r="P25" s="2">
        <v>45001.335416666669</v>
      </c>
      <c r="Q25" t="s">
        <v>1067</v>
      </c>
      <c r="R25" t="s">
        <v>1071</v>
      </c>
      <c r="S25" t="s">
        <v>1139</v>
      </c>
      <c r="T25" t="s">
        <v>1170</v>
      </c>
      <c r="U25" t="s">
        <v>1292</v>
      </c>
      <c r="V25" s="2">
        <v>45001.336111111108</v>
      </c>
      <c r="W25" s="2">
        <v>45001.461111111108</v>
      </c>
      <c r="X25">
        <v>2</v>
      </c>
      <c r="Y25">
        <v>918</v>
      </c>
      <c r="Z25">
        <v>40</v>
      </c>
      <c r="AA25" t="s">
        <v>1294</v>
      </c>
      <c r="AB25" t="s">
        <v>1295</v>
      </c>
      <c r="AC25">
        <v>3</v>
      </c>
      <c r="AE25" t="s">
        <v>1296</v>
      </c>
      <c r="AF25">
        <v>0</v>
      </c>
      <c r="AG25" t="s">
        <v>1297</v>
      </c>
      <c r="AH25" t="s">
        <v>1299</v>
      </c>
      <c r="AJ25" t="s">
        <v>1298</v>
      </c>
      <c r="AL25" t="s">
        <v>1304</v>
      </c>
      <c r="AN25" t="s">
        <v>1310</v>
      </c>
      <c r="AO25" t="s">
        <v>1298</v>
      </c>
      <c r="AP25">
        <v>2</v>
      </c>
      <c r="AQ25" t="s">
        <v>1311</v>
      </c>
      <c r="AR25" t="s">
        <v>1316</v>
      </c>
    </row>
    <row r="26" spans="1:44" x14ac:dyDescent="0.35">
      <c r="A26">
        <v>69</v>
      </c>
      <c r="B26" t="s">
        <v>58</v>
      </c>
      <c r="C26">
        <v>1048324191</v>
      </c>
      <c r="D26" t="s">
        <v>261</v>
      </c>
      <c r="E26" s="2">
        <v>44960</v>
      </c>
      <c r="F26">
        <v>38065869</v>
      </c>
      <c r="G26">
        <v>579</v>
      </c>
      <c r="H26">
        <v>8.00141890172023E+21</v>
      </c>
      <c r="I26" t="s">
        <v>622</v>
      </c>
      <c r="J26" t="s">
        <v>796</v>
      </c>
      <c r="K26">
        <v>8909039388</v>
      </c>
      <c r="L26" t="s">
        <v>932</v>
      </c>
      <c r="M26" t="s">
        <v>1050</v>
      </c>
      <c r="N26">
        <v>80012041026</v>
      </c>
      <c r="O26" t="s">
        <v>1052</v>
      </c>
      <c r="P26" s="2">
        <v>45001.335416666669</v>
      </c>
      <c r="Q26" t="s">
        <v>1067</v>
      </c>
      <c r="R26" t="s">
        <v>1079</v>
      </c>
      <c r="S26" t="s">
        <v>1144</v>
      </c>
      <c r="T26" t="s">
        <v>1171</v>
      </c>
      <c r="U26" t="s">
        <v>1292</v>
      </c>
      <c r="V26" s="2">
        <v>45001.336805555547</v>
      </c>
      <c r="W26" s="2">
        <v>45001.461111111108</v>
      </c>
      <c r="X26">
        <v>2</v>
      </c>
      <c r="Y26">
        <v>918</v>
      </c>
      <c r="Z26">
        <v>40</v>
      </c>
      <c r="AA26" t="s">
        <v>1294</v>
      </c>
      <c r="AB26" t="s">
        <v>1295</v>
      </c>
      <c r="AC26">
        <v>3</v>
      </c>
      <c r="AE26" t="s">
        <v>1296</v>
      </c>
      <c r="AF26">
        <v>0</v>
      </c>
      <c r="AG26" t="s">
        <v>1297</v>
      </c>
      <c r="AH26" t="s">
        <v>1299</v>
      </c>
      <c r="AJ26" t="s">
        <v>1298</v>
      </c>
      <c r="AL26" t="s">
        <v>1304</v>
      </c>
      <c r="AN26" t="s">
        <v>1310</v>
      </c>
      <c r="AO26" t="s">
        <v>1298</v>
      </c>
      <c r="AP26">
        <v>1</v>
      </c>
      <c r="AQ26" t="s">
        <v>1311</v>
      </c>
      <c r="AR26" t="s">
        <v>1316</v>
      </c>
    </row>
    <row r="27" spans="1:44" x14ac:dyDescent="0.35">
      <c r="A27">
        <v>70</v>
      </c>
      <c r="B27" t="s">
        <v>59</v>
      </c>
      <c r="C27">
        <v>9862010</v>
      </c>
      <c r="D27" t="s">
        <v>262</v>
      </c>
      <c r="E27" s="2">
        <v>44999</v>
      </c>
      <c r="F27">
        <v>4863664</v>
      </c>
      <c r="G27">
        <v>284</v>
      </c>
      <c r="H27">
        <v>6.6001400300820201E+22</v>
      </c>
      <c r="I27" t="s">
        <v>623</v>
      </c>
      <c r="J27" t="s">
        <v>797</v>
      </c>
      <c r="K27">
        <v>1088327869</v>
      </c>
      <c r="L27" t="s">
        <v>934</v>
      </c>
      <c r="M27" t="s">
        <v>1050</v>
      </c>
      <c r="N27">
        <v>660012041008</v>
      </c>
      <c r="O27" t="s">
        <v>1052</v>
      </c>
      <c r="P27" s="2">
        <v>45001.335416666669</v>
      </c>
      <c r="Q27" t="s">
        <v>1067</v>
      </c>
      <c r="R27" t="s">
        <v>1072</v>
      </c>
      <c r="S27" t="s">
        <v>1140</v>
      </c>
      <c r="T27" t="s">
        <v>1172</v>
      </c>
      <c r="U27" t="s">
        <v>1292</v>
      </c>
      <c r="V27" s="2">
        <v>45001.336805555547</v>
      </c>
      <c r="W27" s="2">
        <v>45001.461111111108</v>
      </c>
      <c r="X27">
        <v>2</v>
      </c>
      <c r="Y27">
        <v>918</v>
      </c>
      <c r="Z27">
        <v>40</v>
      </c>
      <c r="AA27" t="s">
        <v>1294</v>
      </c>
      <c r="AB27" t="s">
        <v>1295</v>
      </c>
      <c r="AC27">
        <v>3</v>
      </c>
      <c r="AE27" t="s">
        <v>1296</v>
      </c>
      <c r="AF27">
        <v>0</v>
      </c>
      <c r="AG27" t="s">
        <v>1298</v>
      </c>
      <c r="AH27" t="s">
        <v>1299</v>
      </c>
      <c r="AJ27" t="s">
        <v>1298</v>
      </c>
      <c r="AL27" t="s">
        <v>1304</v>
      </c>
      <c r="AN27" t="s">
        <v>1310</v>
      </c>
      <c r="AO27" t="s">
        <v>1298</v>
      </c>
      <c r="AP27">
        <v>1</v>
      </c>
      <c r="AQ27" t="s">
        <v>1311</v>
      </c>
      <c r="AR27" t="s">
        <v>1316</v>
      </c>
    </row>
    <row r="28" spans="1:44" x14ac:dyDescent="0.35">
      <c r="A28">
        <v>71</v>
      </c>
      <c r="B28" t="s">
        <v>60</v>
      </c>
      <c r="C28">
        <v>21238643</v>
      </c>
      <c r="D28" t="s">
        <v>263</v>
      </c>
      <c r="E28" s="2">
        <v>44979</v>
      </c>
      <c r="F28">
        <v>2078400</v>
      </c>
      <c r="G28">
        <v>20231000844</v>
      </c>
      <c r="H28">
        <v>109</v>
      </c>
      <c r="I28" t="s">
        <v>624</v>
      </c>
      <c r="J28" t="s">
        <v>798</v>
      </c>
      <c r="K28">
        <v>9000813314</v>
      </c>
      <c r="L28" t="s">
        <v>624</v>
      </c>
      <c r="M28" t="s">
        <v>1050</v>
      </c>
      <c r="N28">
        <v>500069196002</v>
      </c>
      <c r="O28" t="s">
        <v>1052</v>
      </c>
      <c r="P28" s="2">
        <v>45001.335416666669</v>
      </c>
      <c r="Q28" t="s">
        <v>1067</v>
      </c>
      <c r="R28" t="s">
        <v>1080</v>
      </c>
      <c r="S28" t="s">
        <v>1145</v>
      </c>
      <c r="T28" t="s">
        <v>1173</v>
      </c>
      <c r="U28" t="s">
        <v>1292</v>
      </c>
      <c r="V28" s="2">
        <v>45001.376388888893</v>
      </c>
      <c r="W28" s="2">
        <v>45001.461111111108</v>
      </c>
      <c r="X28">
        <v>1</v>
      </c>
      <c r="Y28">
        <v>918</v>
      </c>
      <c r="Z28">
        <v>40</v>
      </c>
      <c r="AA28" t="s">
        <v>1294</v>
      </c>
      <c r="AB28" t="s">
        <v>1295</v>
      </c>
      <c r="AC28">
        <v>3</v>
      </c>
      <c r="AE28" t="s">
        <v>1296</v>
      </c>
      <c r="AF28">
        <v>0</v>
      </c>
      <c r="AG28" t="s">
        <v>1297</v>
      </c>
      <c r="AH28" t="s">
        <v>1299</v>
      </c>
      <c r="AJ28" t="s">
        <v>1298</v>
      </c>
      <c r="AL28" t="s">
        <v>1305</v>
      </c>
      <c r="AN28" t="s">
        <v>1310</v>
      </c>
      <c r="AO28" t="s">
        <v>1298</v>
      </c>
      <c r="AP28">
        <v>104</v>
      </c>
      <c r="AQ28" t="s">
        <v>1311</v>
      </c>
      <c r="AR28" t="s">
        <v>1316</v>
      </c>
    </row>
    <row r="29" spans="1:44" x14ac:dyDescent="0.35">
      <c r="A29">
        <v>72</v>
      </c>
      <c r="B29" t="s">
        <v>60</v>
      </c>
      <c r="C29">
        <v>39729435</v>
      </c>
      <c r="D29" t="s">
        <v>264</v>
      </c>
      <c r="E29" s="2">
        <v>44979</v>
      </c>
      <c r="F29">
        <v>1919600</v>
      </c>
      <c r="G29">
        <v>20231000844</v>
      </c>
      <c r="H29">
        <v>110</v>
      </c>
      <c r="I29" t="s">
        <v>624</v>
      </c>
      <c r="J29" t="s">
        <v>798</v>
      </c>
      <c r="K29">
        <v>9000813314</v>
      </c>
      <c r="L29" t="s">
        <v>624</v>
      </c>
      <c r="M29" t="s">
        <v>1050</v>
      </c>
      <c r="N29">
        <v>500069196002</v>
      </c>
      <c r="O29" t="s">
        <v>1052</v>
      </c>
      <c r="P29" s="2">
        <v>45001.335416666669</v>
      </c>
      <c r="Q29" t="s">
        <v>1067</v>
      </c>
      <c r="R29" t="s">
        <v>1080</v>
      </c>
      <c r="S29" t="s">
        <v>1145</v>
      </c>
      <c r="T29" t="s">
        <v>1173</v>
      </c>
      <c r="U29" t="s">
        <v>1292</v>
      </c>
      <c r="V29" s="2">
        <v>45001.376388888893</v>
      </c>
      <c r="W29" s="2">
        <v>45001.461111111108</v>
      </c>
      <c r="X29">
        <v>1</v>
      </c>
      <c r="Y29">
        <v>918</v>
      </c>
      <c r="Z29">
        <v>40</v>
      </c>
      <c r="AA29" t="s">
        <v>1294</v>
      </c>
      <c r="AB29" t="s">
        <v>1295</v>
      </c>
      <c r="AC29">
        <v>3</v>
      </c>
      <c r="AE29" t="s">
        <v>1296</v>
      </c>
      <c r="AF29">
        <v>0</v>
      </c>
      <c r="AG29" t="s">
        <v>1297</v>
      </c>
      <c r="AH29" t="s">
        <v>1299</v>
      </c>
      <c r="AJ29" t="s">
        <v>1298</v>
      </c>
      <c r="AL29" t="s">
        <v>1305</v>
      </c>
      <c r="AN29" t="s">
        <v>1310</v>
      </c>
      <c r="AO29" t="s">
        <v>1298</v>
      </c>
      <c r="AP29">
        <v>104</v>
      </c>
      <c r="AQ29" t="s">
        <v>1311</v>
      </c>
      <c r="AR29" t="s">
        <v>1316</v>
      </c>
    </row>
    <row r="30" spans="1:44" x14ac:dyDescent="0.35">
      <c r="A30">
        <v>73</v>
      </c>
      <c r="B30" t="s">
        <v>60</v>
      </c>
      <c r="C30">
        <v>17334669</v>
      </c>
      <c r="D30" t="s">
        <v>265</v>
      </c>
      <c r="E30" s="2">
        <v>44979</v>
      </c>
      <c r="F30">
        <v>4972200</v>
      </c>
      <c r="G30">
        <v>20231000844</v>
      </c>
      <c r="H30">
        <v>111</v>
      </c>
      <c r="I30" t="s">
        <v>624</v>
      </c>
      <c r="J30" t="s">
        <v>798</v>
      </c>
      <c r="K30">
        <v>9000813314</v>
      </c>
      <c r="L30" t="s">
        <v>624</v>
      </c>
      <c r="M30" t="s">
        <v>1050</v>
      </c>
      <c r="N30">
        <v>500069196002</v>
      </c>
      <c r="O30" t="s">
        <v>1052</v>
      </c>
      <c r="P30" s="2">
        <v>45001.335416666669</v>
      </c>
      <c r="Q30" t="s">
        <v>1067</v>
      </c>
      <c r="R30" t="s">
        <v>1080</v>
      </c>
      <c r="S30" t="s">
        <v>1145</v>
      </c>
      <c r="T30" t="s">
        <v>1173</v>
      </c>
      <c r="U30" t="s">
        <v>1292</v>
      </c>
      <c r="V30" s="2">
        <v>45001.376388888893</v>
      </c>
      <c r="W30" s="2">
        <v>45001.461111111108</v>
      </c>
      <c r="X30">
        <v>1</v>
      </c>
      <c r="Y30">
        <v>918</v>
      </c>
      <c r="Z30">
        <v>40</v>
      </c>
      <c r="AA30" t="s">
        <v>1294</v>
      </c>
      <c r="AB30" t="s">
        <v>1295</v>
      </c>
      <c r="AC30">
        <v>3</v>
      </c>
      <c r="AE30" t="s">
        <v>1296</v>
      </c>
      <c r="AF30">
        <v>0</v>
      </c>
      <c r="AG30" t="s">
        <v>1297</v>
      </c>
      <c r="AH30" t="s">
        <v>1299</v>
      </c>
      <c r="AJ30" t="s">
        <v>1298</v>
      </c>
      <c r="AL30" t="s">
        <v>1305</v>
      </c>
      <c r="AN30" t="s">
        <v>1310</v>
      </c>
      <c r="AO30" t="s">
        <v>1298</v>
      </c>
      <c r="AP30">
        <v>104</v>
      </c>
      <c r="AQ30" t="s">
        <v>1311</v>
      </c>
      <c r="AR30" t="s">
        <v>1316</v>
      </c>
    </row>
    <row r="31" spans="1:44" x14ac:dyDescent="0.35">
      <c r="A31">
        <v>74</v>
      </c>
      <c r="B31" t="s">
        <v>60</v>
      </c>
      <c r="C31">
        <v>86086264</v>
      </c>
      <c r="D31" t="s">
        <v>266</v>
      </c>
      <c r="E31" s="2">
        <v>44979</v>
      </c>
      <c r="F31">
        <v>9747600</v>
      </c>
      <c r="G31">
        <v>20231000844</v>
      </c>
      <c r="H31">
        <v>112</v>
      </c>
      <c r="I31" t="s">
        <v>624</v>
      </c>
      <c r="J31" t="s">
        <v>798</v>
      </c>
      <c r="K31">
        <v>9000813314</v>
      </c>
      <c r="L31" t="s">
        <v>624</v>
      </c>
      <c r="M31" t="s">
        <v>1050</v>
      </c>
      <c r="N31">
        <v>500069196002</v>
      </c>
      <c r="O31" t="s">
        <v>1052</v>
      </c>
      <c r="P31" s="2">
        <v>45001.335416666669</v>
      </c>
      <c r="Q31" t="s">
        <v>1067</v>
      </c>
      <c r="R31" t="s">
        <v>1080</v>
      </c>
      <c r="S31" t="s">
        <v>1145</v>
      </c>
      <c r="T31" t="s">
        <v>1173</v>
      </c>
      <c r="U31" t="s">
        <v>1292</v>
      </c>
      <c r="V31" s="2">
        <v>45001.376388888893</v>
      </c>
      <c r="W31" s="2">
        <v>45001.461111111108</v>
      </c>
      <c r="X31">
        <v>1</v>
      </c>
      <c r="Y31">
        <v>918</v>
      </c>
      <c r="Z31">
        <v>40</v>
      </c>
      <c r="AA31" t="s">
        <v>1294</v>
      </c>
      <c r="AB31" t="s">
        <v>1295</v>
      </c>
      <c r="AC31">
        <v>3</v>
      </c>
      <c r="AE31" t="s">
        <v>1296</v>
      </c>
      <c r="AF31">
        <v>0</v>
      </c>
      <c r="AG31" t="s">
        <v>1297</v>
      </c>
      <c r="AH31" t="s">
        <v>1299</v>
      </c>
      <c r="AJ31" t="s">
        <v>1298</v>
      </c>
      <c r="AL31" t="s">
        <v>1305</v>
      </c>
      <c r="AN31" t="s">
        <v>1310</v>
      </c>
      <c r="AO31" t="s">
        <v>1298</v>
      </c>
      <c r="AP31">
        <v>104</v>
      </c>
      <c r="AQ31" t="s">
        <v>1311</v>
      </c>
      <c r="AR31" t="s">
        <v>1316</v>
      </c>
    </row>
    <row r="32" spans="1:44" x14ac:dyDescent="0.35">
      <c r="A32">
        <v>75</v>
      </c>
      <c r="B32" t="s">
        <v>60</v>
      </c>
      <c r="C32">
        <v>29686955</v>
      </c>
      <c r="D32" t="s">
        <v>267</v>
      </c>
      <c r="E32" s="2">
        <v>44979</v>
      </c>
      <c r="F32">
        <v>5501400</v>
      </c>
      <c r="G32">
        <v>20231000844</v>
      </c>
      <c r="H32">
        <v>113</v>
      </c>
      <c r="I32" t="s">
        <v>624</v>
      </c>
      <c r="J32" t="s">
        <v>798</v>
      </c>
      <c r="K32">
        <v>9000813314</v>
      </c>
      <c r="L32" t="s">
        <v>624</v>
      </c>
      <c r="M32" t="s">
        <v>1050</v>
      </c>
      <c r="N32">
        <v>500069196002</v>
      </c>
      <c r="O32" t="s">
        <v>1052</v>
      </c>
      <c r="P32" s="2">
        <v>45001.335416666669</v>
      </c>
      <c r="Q32" t="s">
        <v>1067</v>
      </c>
      <c r="R32" t="s">
        <v>1080</v>
      </c>
      <c r="S32" t="s">
        <v>1145</v>
      </c>
      <c r="T32" t="s">
        <v>1173</v>
      </c>
      <c r="U32" t="s">
        <v>1292</v>
      </c>
      <c r="V32" s="2">
        <v>45001.376388888893</v>
      </c>
      <c r="W32" s="2">
        <v>45001.461111111108</v>
      </c>
      <c r="X32">
        <v>1</v>
      </c>
      <c r="Y32">
        <v>918</v>
      </c>
      <c r="Z32">
        <v>40</v>
      </c>
      <c r="AA32" t="s">
        <v>1294</v>
      </c>
      <c r="AB32" t="s">
        <v>1295</v>
      </c>
      <c r="AC32">
        <v>3</v>
      </c>
      <c r="AE32" t="s">
        <v>1296</v>
      </c>
      <c r="AF32">
        <v>0</v>
      </c>
      <c r="AG32" t="s">
        <v>1297</v>
      </c>
      <c r="AH32" t="s">
        <v>1299</v>
      </c>
      <c r="AJ32" t="s">
        <v>1298</v>
      </c>
      <c r="AL32" t="s">
        <v>1305</v>
      </c>
      <c r="AN32" t="s">
        <v>1310</v>
      </c>
      <c r="AO32" t="s">
        <v>1298</v>
      </c>
      <c r="AP32">
        <v>104</v>
      </c>
      <c r="AQ32" t="s">
        <v>1311</v>
      </c>
      <c r="AR32" t="s">
        <v>1316</v>
      </c>
    </row>
    <row r="33" spans="1:44" x14ac:dyDescent="0.35">
      <c r="A33">
        <v>76</v>
      </c>
      <c r="B33" t="s">
        <v>60</v>
      </c>
      <c r="C33">
        <v>3270400</v>
      </c>
      <c r="D33" t="s">
        <v>268</v>
      </c>
      <c r="E33" s="2">
        <v>44979</v>
      </c>
      <c r="F33">
        <v>5329200</v>
      </c>
      <c r="G33">
        <v>20231000844</v>
      </c>
      <c r="H33">
        <v>114</v>
      </c>
      <c r="I33" t="s">
        <v>624</v>
      </c>
      <c r="J33" t="s">
        <v>798</v>
      </c>
      <c r="K33">
        <v>9000813314</v>
      </c>
      <c r="L33" t="s">
        <v>624</v>
      </c>
      <c r="M33" t="s">
        <v>1050</v>
      </c>
      <c r="N33">
        <v>500069196002</v>
      </c>
      <c r="O33" t="s">
        <v>1052</v>
      </c>
      <c r="P33" s="2">
        <v>45001.335416666669</v>
      </c>
      <c r="Q33" t="s">
        <v>1067</v>
      </c>
      <c r="R33" t="s">
        <v>1080</v>
      </c>
      <c r="S33" t="s">
        <v>1145</v>
      </c>
      <c r="T33" t="s">
        <v>1173</v>
      </c>
      <c r="U33" t="s">
        <v>1292</v>
      </c>
      <c r="V33" s="2">
        <v>45001.376388888893</v>
      </c>
      <c r="W33" s="2">
        <v>45001.461111111108</v>
      </c>
      <c r="X33">
        <v>1</v>
      </c>
      <c r="Y33">
        <v>918</v>
      </c>
      <c r="Z33">
        <v>40</v>
      </c>
      <c r="AA33" t="s">
        <v>1294</v>
      </c>
      <c r="AB33" t="s">
        <v>1295</v>
      </c>
      <c r="AC33">
        <v>3</v>
      </c>
      <c r="AE33" t="s">
        <v>1296</v>
      </c>
      <c r="AF33">
        <v>0</v>
      </c>
      <c r="AG33" t="s">
        <v>1297</v>
      </c>
      <c r="AH33" t="s">
        <v>1299</v>
      </c>
      <c r="AJ33" t="s">
        <v>1298</v>
      </c>
      <c r="AL33" t="s">
        <v>1305</v>
      </c>
      <c r="AN33" t="s">
        <v>1310</v>
      </c>
      <c r="AO33" t="s">
        <v>1298</v>
      </c>
      <c r="AP33">
        <v>104</v>
      </c>
      <c r="AQ33" t="s">
        <v>1311</v>
      </c>
      <c r="AR33" t="s">
        <v>1316</v>
      </c>
    </row>
    <row r="34" spans="1:44" x14ac:dyDescent="0.35">
      <c r="A34">
        <v>77</v>
      </c>
      <c r="B34" t="s">
        <v>60</v>
      </c>
      <c r="C34">
        <v>1122122076</v>
      </c>
      <c r="D34" t="s">
        <v>269</v>
      </c>
      <c r="E34" s="2">
        <v>44979</v>
      </c>
      <c r="F34">
        <v>2427000</v>
      </c>
      <c r="G34">
        <v>20231000844</v>
      </c>
      <c r="H34">
        <v>115</v>
      </c>
      <c r="I34" t="s">
        <v>624</v>
      </c>
      <c r="J34" t="s">
        <v>798</v>
      </c>
      <c r="K34">
        <v>9000813314</v>
      </c>
      <c r="L34" t="s">
        <v>624</v>
      </c>
      <c r="M34" t="s">
        <v>1050</v>
      </c>
      <c r="N34">
        <v>500069196002</v>
      </c>
      <c r="O34" t="s">
        <v>1052</v>
      </c>
      <c r="P34" s="2">
        <v>45001.335416666669</v>
      </c>
      <c r="Q34" t="s">
        <v>1067</v>
      </c>
      <c r="R34" t="s">
        <v>1080</v>
      </c>
      <c r="S34" t="s">
        <v>1145</v>
      </c>
      <c r="T34" t="s">
        <v>1173</v>
      </c>
      <c r="U34" t="s">
        <v>1292</v>
      </c>
      <c r="V34" s="2">
        <v>45001.376388888893</v>
      </c>
      <c r="W34" s="2">
        <v>45001.461111111108</v>
      </c>
      <c r="X34">
        <v>1</v>
      </c>
      <c r="Y34">
        <v>918</v>
      </c>
      <c r="Z34">
        <v>40</v>
      </c>
      <c r="AA34" t="s">
        <v>1294</v>
      </c>
      <c r="AB34" t="s">
        <v>1295</v>
      </c>
      <c r="AC34">
        <v>3</v>
      </c>
      <c r="AE34" t="s">
        <v>1296</v>
      </c>
      <c r="AF34">
        <v>0</v>
      </c>
      <c r="AG34" t="s">
        <v>1297</v>
      </c>
      <c r="AH34" t="s">
        <v>1299</v>
      </c>
      <c r="AJ34" t="s">
        <v>1298</v>
      </c>
      <c r="AL34" t="s">
        <v>1305</v>
      </c>
      <c r="AN34" t="s">
        <v>1310</v>
      </c>
      <c r="AO34" t="s">
        <v>1298</v>
      </c>
      <c r="AP34">
        <v>104</v>
      </c>
      <c r="AQ34" t="s">
        <v>1311</v>
      </c>
      <c r="AR34" t="s">
        <v>1316</v>
      </c>
    </row>
    <row r="35" spans="1:44" x14ac:dyDescent="0.35">
      <c r="A35">
        <v>78</v>
      </c>
      <c r="B35" t="s">
        <v>60</v>
      </c>
      <c r="C35">
        <v>1006904270</v>
      </c>
      <c r="D35" t="s">
        <v>270</v>
      </c>
      <c r="E35" s="2">
        <v>44979</v>
      </c>
      <c r="F35">
        <v>3397200</v>
      </c>
      <c r="G35">
        <v>20231000844</v>
      </c>
      <c r="H35">
        <v>116</v>
      </c>
      <c r="I35" t="s">
        <v>624</v>
      </c>
      <c r="J35" t="s">
        <v>798</v>
      </c>
      <c r="K35">
        <v>9000813314</v>
      </c>
      <c r="L35" t="s">
        <v>624</v>
      </c>
      <c r="M35" t="s">
        <v>1050</v>
      </c>
      <c r="N35">
        <v>500069196002</v>
      </c>
      <c r="O35" t="s">
        <v>1052</v>
      </c>
      <c r="P35" s="2">
        <v>45001.335416666669</v>
      </c>
      <c r="Q35" t="s">
        <v>1067</v>
      </c>
      <c r="R35" t="s">
        <v>1080</v>
      </c>
      <c r="S35" t="s">
        <v>1145</v>
      </c>
      <c r="T35" t="s">
        <v>1173</v>
      </c>
      <c r="U35" t="s">
        <v>1292</v>
      </c>
      <c r="V35" s="2">
        <v>45001.376388888893</v>
      </c>
      <c r="W35" s="2">
        <v>45001.461111111108</v>
      </c>
      <c r="X35">
        <v>1</v>
      </c>
      <c r="Y35">
        <v>918</v>
      </c>
      <c r="Z35">
        <v>40</v>
      </c>
      <c r="AA35" t="s">
        <v>1294</v>
      </c>
      <c r="AB35" t="s">
        <v>1295</v>
      </c>
      <c r="AC35">
        <v>3</v>
      </c>
      <c r="AE35" t="s">
        <v>1296</v>
      </c>
      <c r="AF35">
        <v>0</v>
      </c>
      <c r="AG35" t="s">
        <v>1297</v>
      </c>
      <c r="AH35" t="s">
        <v>1299</v>
      </c>
      <c r="AJ35" t="s">
        <v>1298</v>
      </c>
      <c r="AL35" t="s">
        <v>1305</v>
      </c>
      <c r="AN35" t="s">
        <v>1310</v>
      </c>
      <c r="AO35" t="s">
        <v>1298</v>
      </c>
      <c r="AP35">
        <v>104</v>
      </c>
      <c r="AQ35" t="s">
        <v>1311</v>
      </c>
      <c r="AR35" t="s">
        <v>1316</v>
      </c>
    </row>
    <row r="36" spans="1:44" x14ac:dyDescent="0.35">
      <c r="A36">
        <v>79</v>
      </c>
      <c r="B36" t="s">
        <v>60</v>
      </c>
      <c r="C36">
        <v>20543786</v>
      </c>
      <c r="D36" t="s">
        <v>271</v>
      </c>
      <c r="E36" s="2">
        <v>44979</v>
      </c>
      <c r="F36">
        <v>2641200</v>
      </c>
      <c r="G36">
        <v>20231000844</v>
      </c>
      <c r="H36">
        <v>117</v>
      </c>
      <c r="I36" t="s">
        <v>624</v>
      </c>
      <c r="J36" t="s">
        <v>798</v>
      </c>
      <c r="K36">
        <v>9000813314</v>
      </c>
      <c r="L36" t="s">
        <v>624</v>
      </c>
      <c r="M36" t="s">
        <v>1050</v>
      </c>
      <c r="N36">
        <v>500069196002</v>
      </c>
      <c r="O36" t="s">
        <v>1052</v>
      </c>
      <c r="P36" s="2">
        <v>45001.335416666669</v>
      </c>
      <c r="Q36" t="s">
        <v>1067</v>
      </c>
      <c r="R36" t="s">
        <v>1080</v>
      </c>
      <c r="S36" t="s">
        <v>1145</v>
      </c>
      <c r="T36" t="s">
        <v>1173</v>
      </c>
      <c r="U36" t="s">
        <v>1292</v>
      </c>
      <c r="V36" s="2">
        <v>45001.376388888893</v>
      </c>
      <c r="W36" s="2">
        <v>45001.461111111108</v>
      </c>
      <c r="X36">
        <v>1</v>
      </c>
      <c r="Y36">
        <v>918</v>
      </c>
      <c r="Z36">
        <v>40</v>
      </c>
      <c r="AA36" t="s">
        <v>1294</v>
      </c>
      <c r="AB36" t="s">
        <v>1295</v>
      </c>
      <c r="AC36">
        <v>3</v>
      </c>
      <c r="AE36" t="s">
        <v>1296</v>
      </c>
      <c r="AF36">
        <v>0</v>
      </c>
      <c r="AG36" t="s">
        <v>1297</v>
      </c>
      <c r="AH36" t="s">
        <v>1299</v>
      </c>
      <c r="AJ36" t="s">
        <v>1298</v>
      </c>
      <c r="AL36" t="s">
        <v>1305</v>
      </c>
      <c r="AN36" t="s">
        <v>1310</v>
      </c>
      <c r="AO36" t="s">
        <v>1298</v>
      </c>
      <c r="AP36">
        <v>104</v>
      </c>
      <c r="AQ36" t="s">
        <v>1311</v>
      </c>
      <c r="AR36" t="s">
        <v>1316</v>
      </c>
    </row>
    <row r="37" spans="1:44" x14ac:dyDescent="0.35">
      <c r="A37">
        <v>80</v>
      </c>
      <c r="B37" t="s">
        <v>60</v>
      </c>
      <c r="C37">
        <v>52937796</v>
      </c>
      <c r="D37" t="s">
        <v>272</v>
      </c>
      <c r="E37" s="2">
        <v>44979</v>
      </c>
      <c r="F37">
        <v>7845000</v>
      </c>
      <c r="G37">
        <v>20231000844</v>
      </c>
      <c r="H37">
        <v>118</v>
      </c>
      <c r="I37" t="s">
        <v>624</v>
      </c>
      <c r="J37" t="s">
        <v>798</v>
      </c>
      <c r="K37">
        <v>9000813314</v>
      </c>
      <c r="L37" t="s">
        <v>624</v>
      </c>
      <c r="M37" t="s">
        <v>1050</v>
      </c>
      <c r="N37">
        <v>500069196002</v>
      </c>
      <c r="O37" t="s">
        <v>1052</v>
      </c>
      <c r="P37" s="2">
        <v>45001.335416666669</v>
      </c>
      <c r="Q37" t="s">
        <v>1067</v>
      </c>
      <c r="R37" t="s">
        <v>1080</v>
      </c>
      <c r="S37" t="s">
        <v>1145</v>
      </c>
      <c r="T37" t="s">
        <v>1173</v>
      </c>
      <c r="U37" t="s">
        <v>1292</v>
      </c>
      <c r="V37" s="2">
        <v>45001.376388888893</v>
      </c>
      <c r="W37" s="2">
        <v>45001.461111111108</v>
      </c>
      <c r="X37">
        <v>1</v>
      </c>
      <c r="Y37">
        <v>918</v>
      </c>
      <c r="Z37">
        <v>40</v>
      </c>
      <c r="AA37" t="s">
        <v>1294</v>
      </c>
      <c r="AB37" t="s">
        <v>1295</v>
      </c>
      <c r="AC37">
        <v>3</v>
      </c>
      <c r="AE37" t="s">
        <v>1296</v>
      </c>
      <c r="AF37">
        <v>0</v>
      </c>
      <c r="AG37" t="s">
        <v>1297</v>
      </c>
      <c r="AH37" t="s">
        <v>1299</v>
      </c>
      <c r="AJ37" t="s">
        <v>1298</v>
      </c>
      <c r="AL37" t="s">
        <v>1305</v>
      </c>
      <c r="AN37" t="s">
        <v>1310</v>
      </c>
      <c r="AO37" t="s">
        <v>1298</v>
      </c>
      <c r="AP37">
        <v>104</v>
      </c>
      <c r="AQ37" t="s">
        <v>1311</v>
      </c>
      <c r="AR37" t="s">
        <v>1316</v>
      </c>
    </row>
    <row r="38" spans="1:44" x14ac:dyDescent="0.35">
      <c r="A38">
        <v>81</v>
      </c>
      <c r="B38" t="s">
        <v>60</v>
      </c>
      <c r="C38">
        <v>40384172</v>
      </c>
      <c r="D38" t="s">
        <v>273</v>
      </c>
      <c r="E38" s="2">
        <v>44979</v>
      </c>
      <c r="F38">
        <v>8727800</v>
      </c>
      <c r="G38">
        <v>20231000844</v>
      </c>
      <c r="H38">
        <v>119</v>
      </c>
      <c r="I38" t="s">
        <v>624</v>
      </c>
      <c r="J38" t="s">
        <v>798</v>
      </c>
      <c r="K38">
        <v>9000813314</v>
      </c>
      <c r="L38" t="s">
        <v>624</v>
      </c>
      <c r="M38" t="s">
        <v>1050</v>
      </c>
      <c r="N38">
        <v>500069196002</v>
      </c>
      <c r="O38" t="s">
        <v>1052</v>
      </c>
      <c r="P38" s="2">
        <v>45001.335416666669</v>
      </c>
      <c r="Q38" t="s">
        <v>1067</v>
      </c>
      <c r="R38" t="s">
        <v>1080</v>
      </c>
      <c r="S38" t="s">
        <v>1145</v>
      </c>
      <c r="T38" t="s">
        <v>1173</v>
      </c>
      <c r="U38" t="s">
        <v>1292</v>
      </c>
      <c r="V38" s="2">
        <v>45001.376388888893</v>
      </c>
      <c r="W38" s="2">
        <v>45001.461111111108</v>
      </c>
      <c r="X38">
        <v>1</v>
      </c>
      <c r="Y38">
        <v>918</v>
      </c>
      <c r="Z38">
        <v>40</v>
      </c>
      <c r="AA38" t="s">
        <v>1294</v>
      </c>
      <c r="AB38" t="s">
        <v>1295</v>
      </c>
      <c r="AC38">
        <v>3</v>
      </c>
      <c r="AE38" t="s">
        <v>1296</v>
      </c>
      <c r="AF38">
        <v>0</v>
      </c>
      <c r="AG38" t="s">
        <v>1297</v>
      </c>
      <c r="AH38" t="s">
        <v>1299</v>
      </c>
      <c r="AJ38" t="s">
        <v>1298</v>
      </c>
      <c r="AL38" t="s">
        <v>1305</v>
      </c>
      <c r="AN38" t="s">
        <v>1310</v>
      </c>
      <c r="AO38" t="s">
        <v>1298</v>
      </c>
      <c r="AP38">
        <v>104</v>
      </c>
      <c r="AQ38" t="s">
        <v>1311</v>
      </c>
      <c r="AR38" t="s">
        <v>1316</v>
      </c>
    </row>
    <row r="39" spans="1:44" x14ac:dyDescent="0.35">
      <c r="A39">
        <v>82</v>
      </c>
      <c r="B39" t="s">
        <v>60</v>
      </c>
      <c r="C39">
        <v>17267774</v>
      </c>
      <c r="D39" t="s">
        <v>274</v>
      </c>
      <c r="E39" s="2">
        <v>44979</v>
      </c>
      <c r="F39">
        <v>10335600</v>
      </c>
      <c r="G39">
        <v>20231000844</v>
      </c>
      <c r="H39">
        <v>120</v>
      </c>
      <c r="I39" t="s">
        <v>624</v>
      </c>
      <c r="J39" t="s">
        <v>798</v>
      </c>
      <c r="K39">
        <v>9000813314</v>
      </c>
      <c r="L39" t="s">
        <v>624</v>
      </c>
      <c r="M39" t="s">
        <v>1050</v>
      </c>
      <c r="N39">
        <v>500069196002</v>
      </c>
      <c r="O39" t="s">
        <v>1052</v>
      </c>
      <c r="P39" s="2">
        <v>45001.335416666669</v>
      </c>
      <c r="Q39" t="s">
        <v>1067</v>
      </c>
      <c r="R39" t="s">
        <v>1080</v>
      </c>
      <c r="S39" t="s">
        <v>1145</v>
      </c>
      <c r="T39" t="s">
        <v>1173</v>
      </c>
      <c r="U39" t="s">
        <v>1292</v>
      </c>
      <c r="V39" s="2">
        <v>45001.376388888893</v>
      </c>
      <c r="W39" s="2">
        <v>45001.461111111108</v>
      </c>
      <c r="X39">
        <v>1</v>
      </c>
      <c r="Y39">
        <v>918</v>
      </c>
      <c r="Z39">
        <v>40</v>
      </c>
      <c r="AA39" t="s">
        <v>1294</v>
      </c>
      <c r="AB39" t="s">
        <v>1295</v>
      </c>
      <c r="AC39">
        <v>3</v>
      </c>
      <c r="AE39" t="s">
        <v>1296</v>
      </c>
      <c r="AF39">
        <v>0</v>
      </c>
      <c r="AG39" t="s">
        <v>1297</v>
      </c>
      <c r="AH39" t="s">
        <v>1299</v>
      </c>
      <c r="AJ39" t="s">
        <v>1298</v>
      </c>
      <c r="AL39" t="s">
        <v>1305</v>
      </c>
      <c r="AN39" t="s">
        <v>1310</v>
      </c>
      <c r="AO39" t="s">
        <v>1298</v>
      </c>
      <c r="AP39">
        <v>104</v>
      </c>
      <c r="AQ39" t="s">
        <v>1311</v>
      </c>
      <c r="AR39" t="s">
        <v>1316</v>
      </c>
    </row>
    <row r="40" spans="1:44" x14ac:dyDescent="0.35">
      <c r="A40">
        <v>83</v>
      </c>
      <c r="B40" t="s">
        <v>60</v>
      </c>
      <c r="C40">
        <v>86078349</v>
      </c>
      <c r="D40" t="s">
        <v>275</v>
      </c>
      <c r="E40" s="2">
        <v>44979</v>
      </c>
      <c r="F40">
        <v>12814400</v>
      </c>
      <c r="G40">
        <v>20231000844</v>
      </c>
      <c r="H40">
        <v>121</v>
      </c>
      <c r="I40" t="s">
        <v>624</v>
      </c>
      <c r="J40" t="s">
        <v>798</v>
      </c>
      <c r="K40">
        <v>9000813314</v>
      </c>
      <c r="L40" t="s">
        <v>624</v>
      </c>
      <c r="M40" t="s">
        <v>1050</v>
      </c>
      <c r="N40">
        <v>500069196002</v>
      </c>
      <c r="O40" t="s">
        <v>1052</v>
      </c>
      <c r="P40" s="2">
        <v>45001.335416666669</v>
      </c>
      <c r="Q40" t="s">
        <v>1067</v>
      </c>
      <c r="R40" t="s">
        <v>1080</v>
      </c>
      <c r="S40" t="s">
        <v>1145</v>
      </c>
      <c r="T40" t="s">
        <v>1173</v>
      </c>
      <c r="U40" t="s">
        <v>1292</v>
      </c>
      <c r="V40" s="2">
        <v>45001.376388888893</v>
      </c>
      <c r="W40" s="2">
        <v>45001.461111111108</v>
      </c>
      <c r="X40">
        <v>1</v>
      </c>
      <c r="Y40">
        <v>918</v>
      </c>
      <c r="Z40">
        <v>40</v>
      </c>
      <c r="AA40" t="s">
        <v>1294</v>
      </c>
      <c r="AB40" t="s">
        <v>1295</v>
      </c>
      <c r="AC40">
        <v>3</v>
      </c>
      <c r="AE40" t="s">
        <v>1296</v>
      </c>
      <c r="AF40">
        <v>0</v>
      </c>
      <c r="AG40" t="s">
        <v>1297</v>
      </c>
      <c r="AH40" t="s">
        <v>1299</v>
      </c>
      <c r="AJ40" t="s">
        <v>1298</v>
      </c>
      <c r="AL40" t="s">
        <v>1305</v>
      </c>
      <c r="AN40" t="s">
        <v>1310</v>
      </c>
      <c r="AO40" t="s">
        <v>1298</v>
      </c>
      <c r="AP40">
        <v>104</v>
      </c>
      <c r="AQ40" t="s">
        <v>1311</v>
      </c>
      <c r="AR40" t="s">
        <v>1316</v>
      </c>
    </row>
    <row r="41" spans="1:44" x14ac:dyDescent="0.35">
      <c r="A41">
        <v>84</v>
      </c>
      <c r="B41" t="s">
        <v>60</v>
      </c>
      <c r="C41">
        <v>41450087</v>
      </c>
      <c r="D41" t="s">
        <v>276</v>
      </c>
      <c r="E41" s="2">
        <v>44979</v>
      </c>
      <c r="F41">
        <v>12864000</v>
      </c>
      <c r="G41">
        <v>20231000844</v>
      </c>
      <c r="H41">
        <v>122</v>
      </c>
      <c r="I41" t="s">
        <v>624</v>
      </c>
      <c r="J41" t="s">
        <v>798</v>
      </c>
      <c r="K41">
        <v>9000813314</v>
      </c>
      <c r="L41" t="s">
        <v>624</v>
      </c>
      <c r="M41" t="s">
        <v>1050</v>
      </c>
      <c r="N41">
        <v>500069196002</v>
      </c>
      <c r="O41" t="s">
        <v>1052</v>
      </c>
      <c r="P41" s="2">
        <v>45001.335416666669</v>
      </c>
      <c r="Q41" t="s">
        <v>1067</v>
      </c>
      <c r="R41" t="s">
        <v>1080</v>
      </c>
      <c r="S41" t="s">
        <v>1145</v>
      </c>
      <c r="T41" t="s">
        <v>1173</v>
      </c>
      <c r="U41" t="s">
        <v>1292</v>
      </c>
      <c r="V41" s="2">
        <v>45001.376388888893</v>
      </c>
      <c r="W41" s="2">
        <v>45001.461111111108</v>
      </c>
      <c r="X41">
        <v>1</v>
      </c>
      <c r="Y41">
        <v>918</v>
      </c>
      <c r="Z41">
        <v>40</v>
      </c>
      <c r="AA41" t="s">
        <v>1294</v>
      </c>
      <c r="AB41" t="s">
        <v>1295</v>
      </c>
      <c r="AC41">
        <v>3</v>
      </c>
      <c r="AE41" t="s">
        <v>1296</v>
      </c>
      <c r="AF41">
        <v>0</v>
      </c>
      <c r="AG41" t="s">
        <v>1297</v>
      </c>
      <c r="AH41" t="s">
        <v>1299</v>
      </c>
      <c r="AJ41" t="s">
        <v>1298</v>
      </c>
      <c r="AL41" t="s">
        <v>1305</v>
      </c>
      <c r="AN41" t="s">
        <v>1310</v>
      </c>
      <c r="AO41" t="s">
        <v>1298</v>
      </c>
      <c r="AP41">
        <v>104</v>
      </c>
      <c r="AQ41" t="s">
        <v>1311</v>
      </c>
      <c r="AR41" t="s">
        <v>1316</v>
      </c>
    </row>
    <row r="42" spans="1:44" x14ac:dyDescent="0.35">
      <c r="A42">
        <v>85</v>
      </c>
      <c r="B42" t="s">
        <v>60</v>
      </c>
      <c r="C42">
        <v>14199377</v>
      </c>
      <c r="D42" t="s">
        <v>277</v>
      </c>
      <c r="E42" s="2">
        <v>44979</v>
      </c>
      <c r="F42">
        <v>7580400</v>
      </c>
      <c r="G42">
        <v>20231000844</v>
      </c>
      <c r="H42">
        <v>123</v>
      </c>
      <c r="I42" t="s">
        <v>624</v>
      </c>
      <c r="J42" t="s">
        <v>798</v>
      </c>
      <c r="K42">
        <v>9000813314</v>
      </c>
      <c r="L42" t="s">
        <v>624</v>
      </c>
      <c r="M42" t="s">
        <v>1050</v>
      </c>
      <c r="N42">
        <v>500069196002</v>
      </c>
      <c r="O42" t="s">
        <v>1052</v>
      </c>
      <c r="P42" s="2">
        <v>45001.335416666669</v>
      </c>
      <c r="Q42" t="s">
        <v>1067</v>
      </c>
      <c r="R42" t="s">
        <v>1080</v>
      </c>
      <c r="S42" t="s">
        <v>1145</v>
      </c>
      <c r="T42" t="s">
        <v>1173</v>
      </c>
      <c r="U42" t="s">
        <v>1292</v>
      </c>
      <c r="V42" s="2">
        <v>45001.376388888893</v>
      </c>
      <c r="W42" s="2">
        <v>45001.461111111108</v>
      </c>
      <c r="X42">
        <v>1</v>
      </c>
      <c r="Y42">
        <v>918</v>
      </c>
      <c r="Z42">
        <v>40</v>
      </c>
      <c r="AA42" t="s">
        <v>1294</v>
      </c>
      <c r="AB42" t="s">
        <v>1295</v>
      </c>
      <c r="AC42">
        <v>3</v>
      </c>
      <c r="AE42" t="s">
        <v>1296</v>
      </c>
      <c r="AF42">
        <v>0</v>
      </c>
      <c r="AG42" t="s">
        <v>1297</v>
      </c>
      <c r="AH42" t="s">
        <v>1299</v>
      </c>
      <c r="AJ42" t="s">
        <v>1298</v>
      </c>
      <c r="AL42" t="s">
        <v>1305</v>
      </c>
      <c r="AN42" t="s">
        <v>1310</v>
      </c>
      <c r="AO42" t="s">
        <v>1298</v>
      </c>
      <c r="AP42">
        <v>104</v>
      </c>
      <c r="AQ42" t="s">
        <v>1311</v>
      </c>
      <c r="AR42" t="s">
        <v>1316</v>
      </c>
    </row>
    <row r="43" spans="1:44" x14ac:dyDescent="0.35">
      <c r="A43">
        <v>86</v>
      </c>
      <c r="B43" t="s">
        <v>60</v>
      </c>
      <c r="C43">
        <v>86039890</v>
      </c>
      <c r="D43" t="s">
        <v>278</v>
      </c>
      <c r="E43" s="2">
        <v>44979</v>
      </c>
      <c r="F43">
        <v>11427600</v>
      </c>
      <c r="G43">
        <v>20231000844</v>
      </c>
      <c r="H43">
        <v>124</v>
      </c>
      <c r="I43" t="s">
        <v>624</v>
      </c>
      <c r="J43" t="s">
        <v>798</v>
      </c>
      <c r="K43">
        <v>9000813314</v>
      </c>
      <c r="L43" t="s">
        <v>624</v>
      </c>
      <c r="M43" t="s">
        <v>1050</v>
      </c>
      <c r="N43">
        <v>500069196002</v>
      </c>
      <c r="O43" t="s">
        <v>1052</v>
      </c>
      <c r="P43" s="2">
        <v>45001.335416666669</v>
      </c>
      <c r="Q43" t="s">
        <v>1067</v>
      </c>
      <c r="R43" t="s">
        <v>1080</v>
      </c>
      <c r="S43" t="s">
        <v>1145</v>
      </c>
      <c r="T43" t="s">
        <v>1173</v>
      </c>
      <c r="U43" t="s">
        <v>1292</v>
      </c>
      <c r="V43" s="2">
        <v>45001.376388888893</v>
      </c>
      <c r="W43" s="2">
        <v>45001.461111111108</v>
      </c>
      <c r="X43">
        <v>1</v>
      </c>
      <c r="Y43">
        <v>918</v>
      </c>
      <c r="Z43">
        <v>40</v>
      </c>
      <c r="AA43" t="s">
        <v>1294</v>
      </c>
      <c r="AB43" t="s">
        <v>1295</v>
      </c>
      <c r="AC43">
        <v>3</v>
      </c>
      <c r="AE43" t="s">
        <v>1296</v>
      </c>
      <c r="AF43">
        <v>0</v>
      </c>
      <c r="AG43" t="s">
        <v>1297</v>
      </c>
      <c r="AH43" t="s">
        <v>1299</v>
      </c>
      <c r="AJ43" t="s">
        <v>1298</v>
      </c>
      <c r="AL43" t="s">
        <v>1305</v>
      </c>
      <c r="AN43" t="s">
        <v>1310</v>
      </c>
      <c r="AO43" t="s">
        <v>1298</v>
      </c>
      <c r="AP43">
        <v>104</v>
      </c>
      <c r="AQ43" t="s">
        <v>1311</v>
      </c>
      <c r="AR43" t="s">
        <v>1316</v>
      </c>
    </row>
    <row r="44" spans="1:44" x14ac:dyDescent="0.35">
      <c r="A44">
        <v>87</v>
      </c>
      <c r="B44" t="s">
        <v>60</v>
      </c>
      <c r="C44">
        <v>7061004</v>
      </c>
      <c r="D44" t="s">
        <v>279</v>
      </c>
      <c r="E44" s="2">
        <v>44979</v>
      </c>
      <c r="F44">
        <v>11810600</v>
      </c>
      <c r="G44">
        <v>20231000844</v>
      </c>
      <c r="H44">
        <v>125</v>
      </c>
      <c r="I44" t="s">
        <v>624</v>
      </c>
      <c r="J44" t="s">
        <v>798</v>
      </c>
      <c r="K44">
        <v>9000813314</v>
      </c>
      <c r="L44" t="s">
        <v>624</v>
      </c>
      <c r="M44" t="s">
        <v>1050</v>
      </c>
      <c r="N44">
        <v>500069196002</v>
      </c>
      <c r="O44" t="s">
        <v>1052</v>
      </c>
      <c r="P44" s="2">
        <v>45001.335416666669</v>
      </c>
      <c r="Q44" t="s">
        <v>1067</v>
      </c>
      <c r="R44" t="s">
        <v>1080</v>
      </c>
      <c r="S44" t="s">
        <v>1145</v>
      </c>
      <c r="T44" t="s">
        <v>1173</v>
      </c>
      <c r="U44" t="s">
        <v>1292</v>
      </c>
      <c r="V44" s="2">
        <v>45001.376388888893</v>
      </c>
      <c r="W44" s="2">
        <v>45001.461111111108</v>
      </c>
      <c r="X44">
        <v>1</v>
      </c>
      <c r="Y44">
        <v>918</v>
      </c>
      <c r="Z44">
        <v>40</v>
      </c>
      <c r="AA44" t="s">
        <v>1294</v>
      </c>
      <c r="AB44" t="s">
        <v>1295</v>
      </c>
      <c r="AC44">
        <v>3</v>
      </c>
      <c r="AE44" t="s">
        <v>1296</v>
      </c>
      <c r="AF44">
        <v>0</v>
      </c>
      <c r="AG44" t="s">
        <v>1297</v>
      </c>
      <c r="AH44" t="s">
        <v>1299</v>
      </c>
      <c r="AJ44" t="s">
        <v>1298</v>
      </c>
      <c r="AL44" t="s">
        <v>1305</v>
      </c>
      <c r="AN44" t="s">
        <v>1310</v>
      </c>
      <c r="AO44" t="s">
        <v>1298</v>
      </c>
      <c r="AP44">
        <v>104</v>
      </c>
      <c r="AQ44" t="s">
        <v>1311</v>
      </c>
      <c r="AR44" t="s">
        <v>1316</v>
      </c>
    </row>
    <row r="45" spans="1:44" x14ac:dyDescent="0.35">
      <c r="A45">
        <v>88</v>
      </c>
      <c r="B45" t="s">
        <v>60</v>
      </c>
      <c r="C45">
        <v>1024484282</v>
      </c>
      <c r="D45" t="s">
        <v>280</v>
      </c>
      <c r="E45" s="2">
        <v>44979</v>
      </c>
      <c r="F45">
        <v>11486400</v>
      </c>
      <c r="G45">
        <v>20231000844</v>
      </c>
      <c r="H45">
        <v>126</v>
      </c>
      <c r="I45" t="s">
        <v>624</v>
      </c>
      <c r="J45" t="s">
        <v>798</v>
      </c>
      <c r="K45">
        <v>9000813314</v>
      </c>
      <c r="L45" t="s">
        <v>624</v>
      </c>
      <c r="M45" t="s">
        <v>1050</v>
      </c>
      <c r="N45">
        <v>500069196002</v>
      </c>
      <c r="O45" t="s">
        <v>1052</v>
      </c>
      <c r="P45" s="2">
        <v>45001.335416666669</v>
      </c>
      <c r="Q45" t="s">
        <v>1067</v>
      </c>
      <c r="R45" t="s">
        <v>1080</v>
      </c>
      <c r="S45" t="s">
        <v>1145</v>
      </c>
      <c r="T45" t="s">
        <v>1173</v>
      </c>
      <c r="U45" t="s">
        <v>1292</v>
      </c>
      <c r="V45" s="2">
        <v>45001.376388888893</v>
      </c>
      <c r="W45" s="2">
        <v>45001.461111111108</v>
      </c>
      <c r="X45">
        <v>1</v>
      </c>
      <c r="Y45">
        <v>918</v>
      </c>
      <c r="Z45">
        <v>40</v>
      </c>
      <c r="AA45" t="s">
        <v>1294</v>
      </c>
      <c r="AB45" t="s">
        <v>1295</v>
      </c>
      <c r="AC45">
        <v>3</v>
      </c>
      <c r="AE45" t="s">
        <v>1296</v>
      </c>
      <c r="AF45">
        <v>0</v>
      </c>
      <c r="AG45" t="s">
        <v>1297</v>
      </c>
      <c r="AH45" t="s">
        <v>1299</v>
      </c>
      <c r="AJ45" t="s">
        <v>1298</v>
      </c>
      <c r="AL45" t="s">
        <v>1305</v>
      </c>
      <c r="AN45" t="s">
        <v>1310</v>
      </c>
      <c r="AO45" t="s">
        <v>1298</v>
      </c>
      <c r="AP45">
        <v>104</v>
      </c>
      <c r="AQ45" t="s">
        <v>1311</v>
      </c>
      <c r="AR45" t="s">
        <v>1316</v>
      </c>
    </row>
    <row r="46" spans="1:44" x14ac:dyDescent="0.35">
      <c r="A46">
        <v>89</v>
      </c>
      <c r="B46" t="s">
        <v>60</v>
      </c>
      <c r="C46">
        <v>80747277</v>
      </c>
      <c r="D46" t="s">
        <v>281</v>
      </c>
      <c r="E46" s="2">
        <v>44979</v>
      </c>
      <c r="F46">
        <v>11205000</v>
      </c>
      <c r="G46">
        <v>20231000844</v>
      </c>
      <c r="H46">
        <v>127</v>
      </c>
      <c r="I46" t="s">
        <v>624</v>
      </c>
      <c r="J46" t="s">
        <v>798</v>
      </c>
      <c r="K46">
        <v>9000813314</v>
      </c>
      <c r="L46" t="s">
        <v>624</v>
      </c>
      <c r="M46" t="s">
        <v>1050</v>
      </c>
      <c r="N46">
        <v>500069196002</v>
      </c>
      <c r="O46" t="s">
        <v>1052</v>
      </c>
      <c r="P46" s="2">
        <v>45001.335416666669</v>
      </c>
      <c r="Q46" t="s">
        <v>1067</v>
      </c>
      <c r="R46" t="s">
        <v>1080</v>
      </c>
      <c r="S46" t="s">
        <v>1145</v>
      </c>
      <c r="T46" t="s">
        <v>1173</v>
      </c>
      <c r="U46" t="s">
        <v>1292</v>
      </c>
      <c r="V46" s="2">
        <v>45001.376388888893</v>
      </c>
      <c r="W46" s="2">
        <v>45001.461111111108</v>
      </c>
      <c r="X46">
        <v>1</v>
      </c>
      <c r="Y46">
        <v>918</v>
      </c>
      <c r="Z46">
        <v>40</v>
      </c>
      <c r="AA46" t="s">
        <v>1294</v>
      </c>
      <c r="AB46" t="s">
        <v>1295</v>
      </c>
      <c r="AC46">
        <v>3</v>
      </c>
      <c r="AE46" t="s">
        <v>1296</v>
      </c>
      <c r="AF46">
        <v>0</v>
      </c>
      <c r="AG46" t="s">
        <v>1297</v>
      </c>
      <c r="AH46" t="s">
        <v>1299</v>
      </c>
      <c r="AJ46" t="s">
        <v>1298</v>
      </c>
      <c r="AL46" t="s">
        <v>1305</v>
      </c>
      <c r="AN46" t="s">
        <v>1310</v>
      </c>
      <c r="AO46" t="s">
        <v>1298</v>
      </c>
      <c r="AP46">
        <v>104</v>
      </c>
      <c r="AQ46" t="s">
        <v>1311</v>
      </c>
      <c r="AR46" t="s">
        <v>1316</v>
      </c>
    </row>
    <row r="47" spans="1:44" x14ac:dyDescent="0.35">
      <c r="A47">
        <v>90</v>
      </c>
      <c r="B47" t="s">
        <v>60</v>
      </c>
      <c r="C47">
        <v>94321708</v>
      </c>
      <c r="D47" t="s">
        <v>282</v>
      </c>
      <c r="E47" s="2">
        <v>44979</v>
      </c>
      <c r="F47">
        <v>10819400</v>
      </c>
      <c r="G47">
        <v>20231000844</v>
      </c>
      <c r="H47">
        <v>128</v>
      </c>
      <c r="I47" t="s">
        <v>624</v>
      </c>
      <c r="J47" t="s">
        <v>798</v>
      </c>
      <c r="K47">
        <v>9000813314</v>
      </c>
      <c r="L47" t="s">
        <v>624</v>
      </c>
      <c r="M47" t="s">
        <v>1050</v>
      </c>
      <c r="N47">
        <v>500069196002</v>
      </c>
      <c r="O47" t="s">
        <v>1052</v>
      </c>
      <c r="P47" s="2">
        <v>45001.335416666669</v>
      </c>
      <c r="Q47" t="s">
        <v>1067</v>
      </c>
      <c r="R47" t="s">
        <v>1080</v>
      </c>
      <c r="S47" t="s">
        <v>1145</v>
      </c>
      <c r="T47" t="s">
        <v>1173</v>
      </c>
      <c r="U47" t="s">
        <v>1292</v>
      </c>
      <c r="V47" s="2">
        <v>45001.376388888893</v>
      </c>
      <c r="W47" s="2">
        <v>45001.461111111108</v>
      </c>
      <c r="X47">
        <v>1</v>
      </c>
      <c r="Y47">
        <v>918</v>
      </c>
      <c r="Z47">
        <v>40</v>
      </c>
      <c r="AA47" t="s">
        <v>1294</v>
      </c>
      <c r="AB47" t="s">
        <v>1295</v>
      </c>
      <c r="AC47">
        <v>3</v>
      </c>
      <c r="AE47" t="s">
        <v>1296</v>
      </c>
      <c r="AF47">
        <v>0</v>
      </c>
      <c r="AG47" t="s">
        <v>1297</v>
      </c>
      <c r="AH47" t="s">
        <v>1299</v>
      </c>
      <c r="AJ47" t="s">
        <v>1298</v>
      </c>
      <c r="AL47" t="s">
        <v>1305</v>
      </c>
      <c r="AN47" t="s">
        <v>1310</v>
      </c>
      <c r="AO47" t="s">
        <v>1298</v>
      </c>
      <c r="AP47">
        <v>104</v>
      </c>
      <c r="AQ47" t="s">
        <v>1311</v>
      </c>
      <c r="AR47" t="s">
        <v>1316</v>
      </c>
    </row>
    <row r="48" spans="1:44" x14ac:dyDescent="0.35">
      <c r="A48">
        <v>91</v>
      </c>
      <c r="B48" t="s">
        <v>60</v>
      </c>
      <c r="C48">
        <v>478702</v>
      </c>
      <c r="D48" t="s">
        <v>283</v>
      </c>
      <c r="E48" s="2">
        <v>44979</v>
      </c>
      <c r="F48">
        <v>12675800</v>
      </c>
      <c r="G48">
        <v>20231000844</v>
      </c>
      <c r="H48">
        <v>129</v>
      </c>
      <c r="I48" t="s">
        <v>624</v>
      </c>
      <c r="J48" t="s">
        <v>798</v>
      </c>
      <c r="K48">
        <v>9000813314</v>
      </c>
      <c r="L48" t="s">
        <v>624</v>
      </c>
      <c r="M48" t="s">
        <v>1050</v>
      </c>
      <c r="N48">
        <v>500069196002</v>
      </c>
      <c r="O48" t="s">
        <v>1052</v>
      </c>
      <c r="P48" s="2">
        <v>45001.335416666669</v>
      </c>
      <c r="Q48" t="s">
        <v>1067</v>
      </c>
      <c r="R48" t="s">
        <v>1080</v>
      </c>
      <c r="S48" t="s">
        <v>1145</v>
      </c>
      <c r="T48" t="s">
        <v>1173</v>
      </c>
      <c r="U48" t="s">
        <v>1292</v>
      </c>
      <c r="V48" s="2">
        <v>45001.376388888893</v>
      </c>
      <c r="W48" s="2">
        <v>45001.461111111108</v>
      </c>
      <c r="X48">
        <v>1</v>
      </c>
      <c r="Y48">
        <v>918</v>
      </c>
      <c r="Z48">
        <v>40</v>
      </c>
      <c r="AA48" t="s">
        <v>1294</v>
      </c>
      <c r="AB48" t="s">
        <v>1295</v>
      </c>
      <c r="AC48">
        <v>3</v>
      </c>
      <c r="AE48" t="s">
        <v>1296</v>
      </c>
      <c r="AF48">
        <v>0</v>
      </c>
      <c r="AG48" t="s">
        <v>1297</v>
      </c>
      <c r="AH48" t="s">
        <v>1299</v>
      </c>
      <c r="AJ48" t="s">
        <v>1298</v>
      </c>
      <c r="AL48" t="s">
        <v>1305</v>
      </c>
      <c r="AN48" t="s">
        <v>1310</v>
      </c>
      <c r="AO48" t="s">
        <v>1298</v>
      </c>
      <c r="AP48">
        <v>104</v>
      </c>
      <c r="AQ48" t="s">
        <v>1311</v>
      </c>
      <c r="AR48" t="s">
        <v>1316</v>
      </c>
    </row>
    <row r="49" spans="1:44" x14ac:dyDescent="0.35">
      <c r="A49">
        <v>92</v>
      </c>
      <c r="B49" t="s">
        <v>60</v>
      </c>
      <c r="C49">
        <v>86063152</v>
      </c>
      <c r="D49" t="s">
        <v>284</v>
      </c>
      <c r="E49" s="2">
        <v>44979</v>
      </c>
      <c r="F49">
        <v>10407800</v>
      </c>
      <c r="G49">
        <v>20231000844</v>
      </c>
      <c r="H49">
        <v>130</v>
      </c>
      <c r="I49" t="s">
        <v>624</v>
      </c>
      <c r="J49" t="s">
        <v>798</v>
      </c>
      <c r="K49">
        <v>9000813314</v>
      </c>
      <c r="L49" t="s">
        <v>624</v>
      </c>
      <c r="M49" t="s">
        <v>1050</v>
      </c>
      <c r="N49">
        <v>500069196002</v>
      </c>
      <c r="O49" t="s">
        <v>1052</v>
      </c>
      <c r="P49" s="2">
        <v>45001.335416666669</v>
      </c>
      <c r="Q49" t="s">
        <v>1067</v>
      </c>
      <c r="R49" t="s">
        <v>1080</v>
      </c>
      <c r="S49" t="s">
        <v>1145</v>
      </c>
      <c r="T49" t="s">
        <v>1173</v>
      </c>
      <c r="U49" t="s">
        <v>1292</v>
      </c>
      <c r="V49" s="2">
        <v>45001.376388888893</v>
      </c>
      <c r="W49" s="2">
        <v>45001.461111111108</v>
      </c>
      <c r="X49">
        <v>1</v>
      </c>
      <c r="Y49">
        <v>918</v>
      </c>
      <c r="Z49">
        <v>40</v>
      </c>
      <c r="AA49" t="s">
        <v>1294</v>
      </c>
      <c r="AB49" t="s">
        <v>1295</v>
      </c>
      <c r="AC49">
        <v>3</v>
      </c>
      <c r="AE49" t="s">
        <v>1296</v>
      </c>
      <c r="AF49">
        <v>0</v>
      </c>
      <c r="AG49" t="s">
        <v>1297</v>
      </c>
      <c r="AH49" t="s">
        <v>1299</v>
      </c>
      <c r="AJ49" t="s">
        <v>1298</v>
      </c>
      <c r="AL49" t="s">
        <v>1305</v>
      </c>
      <c r="AN49" t="s">
        <v>1310</v>
      </c>
      <c r="AO49" t="s">
        <v>1298</v>
      </c>
      <c r="AP49">
        <v>104</v>
      </c>
      <c r="AQ49" t="s">
        <v>1311</v>
      </c>
      <c r="AR49" t="s">
        <v>1316</v>
      </c>
    </row>
    <row r="50" spans="1:44" x14ac:dyDescent="0.35">
      <c r="A50">
        <v>93</v>
      </c>
      <c r="B50" t="s">
        <v>60</v>
      </c>
      <c r="C50">
        <v>74347814</v>
      </c>
      <c r="D50" t="s">
        <v>285</v>
      </c>
      <c r="E50" s="2">
        <v>44979</v>
      </c>
      <c r="F50">
        <v>10306200</v>
      </c>
      <c r="G50">
        <v>20231000844</v>
      </c>
      <c r="H50">
        <v>131</v>
      </c>
      <c r="I50" t="s">
        <v>624</v>
      </c>
      <c r="J50" t="s">
        <v>798</v>
      </c>
      <c r="K50">
        <v>9000813314</v>
      </c>
      <c r="L50" t="s">
        <v>624</v>
      </c>
      <c r="M50" t="s">
        <v>1050</v>
      </c>
      <c r="N50">
        <v>500069196002</v>
      </c>
      <c r="O50" t="s">
        <v>1052</v>
      </c>
      <c r="P50" s="2">
        <v>45001.335416666669</v>
      </c>
      <c r="Q50" t="s">
        <v>1067</v>
      </c>
      <c r="R50" t="s">
        <v>1080</v>
      </c>
      <c r="S50" t="s">
        <v>1145</v>
      </c>
      <c r="T50" t="s">
        <v>1173</v>
      </c>
      <c r="U50" t="s">
        <v>1292</v>
      </c>
      <c r="V50" s="2">
        <v>45001.376388888893</v>
      </c>
      <c r="W50" s="2">
        <v>45001.461111111108</v>
      </c>
      <c r="X50">
        <v>1</v>
      </c>
      <c r="Y50">
        <v>918</v>
      </c>
      <c r="Z50">
        <v>40</v>
      </c>
      <c r="AA50" t="s">
        <v>1294</v>
      </c>
      <c r="AB50" t="s">
        <v>1295</v>
      </c>
      <c r="AC50">
        <v>3</v>
      </c>
      <c r="AE50" t="s">
        <v>1296</v>
      </c>
      <c r="AF50">
        <v>0</v>
      </c>
      <c r="AG50" t="s">
        <v>1297</v>
      </c>
      <c r="AH50" t="s">
        <v>1299</v>
      </c>
      <c r="AJ50" t="s">
        <v>1298</v>
      </c>
      <c r="AL50" t="s">
        <v>1305</v>
      </c>
      <c r="AN50" t="s">
        <v>1310</v>
      </c>
      <c r="AO50" t="s">
        <v>1298</v>
      </c>
      <c r="AP50">
        <v>104</v>
      </c>
      <c r="AQ50" t="s">
        <v>1311</v>
      </c>
      <c r="AR50" t="s">
        <v>1316</v>
      </c>
    </row>
    <row r="51" spans="1:44" x14ac:dyDescent="0.35">
      <c r="A51">
        <v>94</v>
      </c>
      <c r="B51" t="s">
        <v>60</v>
      </c>
      <c r="C51">
        <v>80214117</v>
      </c>
      <c r="D51" t="s">
        <v>286</v>
      </c>
      <c r="E51" s="2">
        <v>44979</v>
      </c>
      <c r="F51">
        <v>10126400</v>
      </c>
      <c r="G51">
        <v>20231000844</v>
      </c>
      <c r="H51">
        <v>132</v>
      </c>
      <c r="I51" t="s">
        <v>624</v>
      </c>
      <c r="J51" t="s">
        <v>798</v>
      </c>
      <c r="K51">
        <v>9000813314</v>
      </c>
      <c r="L51" t="s">
        <v>624</v>
      </c>
      <c r="M51" t="s">
        <v>1050</v>
      </c>
      <c r="N51">
        <v>500069196002</v>
      </c>
      <c r="O51" t="s">
        <v>1052</v>
      </c>
      <c r="P51" s="2">
        <v>45001.335416666669</v>
      </c>
      <c r="Q51" t="s">
        <v>1067</v>
      </c>
      <c r="R51" t="s">
        <v>1080</v>
      </c>
      <c r="S51" t="s">
        <v>1145</v>
      </c>
      <c r="T51" t="s">
        <v>1173</v>
      </c>
      <c r="U51" t="s">
        <v>1292</v>
      </c>
      <c r="V51" s="2">
        <v>45001.376388888893</v>
      </c>
      <c r="W51" s="2">
        <v>45001.461111111108</v>
      </c>
      <c r="X51">
        <v>1</v>
      </c>
      <c r="Y51">
        <v>918</v>
      </c>
      <c r="Z51">
        <v>40</v>
      </c>
      <c r="AA51" t="s">
        <v>1294</v>
      </c>
      <c r="AB51" t="s">
        <v>1295</v>
      </c>
      <c r="AC51">
        <v>3</v>
      </c>
      <c r="AE51" t="s">
        <v>1296</v>
      </c>
      <c r="AF51">
        <v>0</v>
      </c>
      <c r="AG51" t="s">
        <v>1297</v>
      </c>
      <c r="AH51" t="s">
        <v>1299</v>
      </c>
      <c r="AJ51" t="s">
        <v>1298</v>
      </c>
      <c r="AL51" t="s">
        <v>1305</v>
      </c>
      <c r="AN51" t="s">
        <v>1310</v>
      </c>
      <c r="AO51" t="s">
        <v>1298</v>
      </c>
      <c r="AP51">
        <v>104</v>
      </c>
      <c r="AQ51" t="s">
        <v>1311</v>
      </c>
      <c r="AR51" t="s">
        <v>1316</v>
      </c>
    </row>
    <row r="52" spans="1:44" x14ac:dyDescent="0.35">
      <c r="A52">
        <v>95</v>
      </c>
      <c r="B52" t="s">
        <v>60</v>
      </c>
      <c r="C52">
        <v>93204251</v>
      </c>
      <c r="D52" t="s">
        <v>287</v>
      </c>
      <c r="E52" s="2">
        <v>44979</v>
      </c>
      <c r="F52">
        <v>12709400</v>
      </c>
      <c r="G52">
        <v>20231000844</v>
      </c>
      <c r="H52">
        <v>133</v>
      </c>
      <c r="I52" t="s">
        <v>624</v>
      </c>
      <c r="J52" t="s">
        <v>798</v>
      </c>
      <c r="K52">
        <v>9000813314</v>
      </c>
      <c r="L52" t="s">
        <v>624</v>
      </c>
      <c r="M52" t="s">
        <v>1050</v>
      </c>
      <c r="N52">
        <v>500069196002</v>
      </c>
      <c r="O52" t="s">
        <v>1052</v>
      </c>
      <c r="P52" s="2">
        <v>45001.335416666669</v>
      </c>
      <c r="Q52" t="s">
        <v>1067</v>
      </c>
      <c r="R52" t="s">
        <v>1080</v>
      </c>
      <c r="S52" t="s">
        <v>1145</v>
      </c>
      <c r="T52" t="s">
        <v>1173</v>
      </c>
      <c r="U52" t="s">
        <v>1292</v>
      </c>
      <c r="V52" s="2">
        <v>45001.376388888893</v>
      </c>
      <c r="W52" s="2">
        <v>45001.461111111108</v>
      </c>
      <c r="X52">
        <v>1</v>
      </c>
      <c r="Y52">
        <v>918</v>
      </c>
      <c r="Z52">
        <v>40</v>
      </c>
      <c r="AA52" t="s">
        <v>1294</v>
      </c>
      <c r="AB52" t="s">
        <v>1295</v>
      </c>
      <c r="AC52">
        <v>3</v>
      </c>
      <c r="AE52" t="s">
        <v>1296</v>
      </c>
      <c r="AF52">
        <v>0</v>
      </c>
      <c r="AG52" t="s">
        <v>1297</v>
      </c>
      <c r="AH52" t="s">
        <v>1299</v>
      </c>
      <c r="AJ52" t="s">
        <v>1298</v>
      </c>
      <c r="AL52" t="s">
        <v>1305</v>
      </c>
      <c r="AN52" t="s">
        <v>1310</v>
      </c>
      <c r="AO52" t="s">
        <v>1298</v>
      </c>
      <c r="AP52">
        <v>104</v>
      </c>
      <c r="AQ52" t="s">
        <v>1311</v>
      </c>
      <c r="AR52" t="s">
        <v>1316</v>
      </c>
    </row>
    <row r="53" spans="1:44" x14ac:dyDescent="0.35">
      <c r="A53">
        <v>96</v>
      </c>
      <c r="B53" t="s">
        <v>60</v>
      </c>
      <c r="C53">
        <v>36165718</v>
      </c>
      <c r="D53" t="s">
        <v>288</v>
      </c>
      <c r="E53" s="2">
        <v>44979</v>
      </c>
      <c r="F53">
        <v>10752200</v>
      </c>
      <c r="G53">
        <v>20231000844</v>
      </c>
      <c r="H53">
        <v>134</v>
      </c>
      <c r="I53" t="s">
        <v>624</v>
      </c>
      <c r="J53" t="s">
        <v>798</v>
      </c>
      <c r="K53">
        <v>9000813314</v>
      </c>
      <c r="L53" t="s">
        <v>624</v>
      </c>
      <c r="M53" t="s">
        <v>1050</v>
      </c>
      <c r="N53">
        <v>500069196002</v>
      </c>
      <c r="O53" t="s">
        <v>1052</v>
      </c>
      <c r="P53" s="2">
        <v>45001.335416666669</v>
      </c>
      <c r="Q53" t="s">
        <v>1067</v>
      </c>
      <c r="R53" t="s">
        <v>1080</v>
      </c>
      <c r="S53" t="s">
        <v>1145</v>
      </c>
      <c r="T53" t="s">
        <v>1173</v>
      </c>
      <c r="U53" t="s">
        <v>1292</v>
      </c>
      <c r="V53" s="2">
        <v>45001.376388888893</v>
      </c>
      <c r="W53" s="2">
        <v>45001.461111111108</v>
      </c>
      <c r="X53">
        <v>1</v>
      </c>
      <c r="Y53">
        <v>918</v>
      </c>
      <c r="Z53">
        <v>40</v>
      </c>
      <c r="AA53" t="s">
        <v>1294</v>
      </c>
      <c r="AB53" t="s">
        <v>1295</v>
      </c>
      <c r="AC53">
        <v>3</v>
      </c>
      <c r="AE53" t="s">
        <v>1296</v>
      </c>
      <c r="AF53">
        <v>0</v>
      </c>
      <c r="AG53" t="s">
        <v>1297</v>
      </c>
      <c r="AH53" t="s">
        <v>1299</v>
      </c>
      <c r="AJ53" t="s">
        <v>1298</v>
      </c>
      <c r="AL53" t="s">
        <v>1305</v>
      </c>
      <c r="AN53" t="s">
        <v>1310</v>
      </c>
      <c r="AO53" t="s">
        <v>1298</v>
      </c>
      <c r="AP53">
        <v>104</v>
      </c>
      <c r="AQ53" t="s">
        <v>1311</v>
      </c>
      <c r="AR53" t="s">
        <v>1316</v>
      </c>
    </row>
    <row r="54" spans="1:44" x14ac:dyDescent="0.35">
      <c r="A54">
        <v>97</v>
      </c>
      <c r="B54" t="s">
        <v>60</v>
      </c>
      <c r="C54">
        <v>17411789</v>
      </c>
      <c r="D54" t="s">
        <v>289</v>
      </c>
      <c r="E54" s="2">
        <v>44979</v>
      </c>
      <c r="F54">
        <v>12801000</v>
      </c>
      <c r="G54">
        <v>20231000844</v>
      </c>
      <c r="H54">
        <v>135</v>
      </c>
      <c r="I54" t="s">
        <v>624</v>
      </c>
      <c r="J54" t="s">
        <v>798</v>
      </c>
      <c r="K54">
        <v>9000813314</v>
      </c>
      <c r="L54" t="s">
        <v>624</v>
      </c>
      <c r="M54" t="s">
        <v>1050</v>
      </c>
      <c r="N54">
        <v>500069196002</v>
      </c>
      <c r="O54" t="s">
        <v>1052</v>
      </c>
      <c r="P54" s="2">
        <v>45001.335416666669</v>
      </c>
      <c r="Q54" t="s">
        <v>1067</v>
      </c>
      <c r="R54" t="s">
        <v>1080</v>
      </c>
      <c r="S54" t="s">
        <v>1145</v>
      </c>
      <c r="T54" t="s">
        <v>1173</v>
      </c>
      <c r="U54" t="s">
        <v>1292</v>
      </c>
      <c r="V54" s="2">
        <v>45001.376388888893</v>
      </c>
      <c r="W54" s="2">
        <v>45001.461111111108</v>
      </c>
      <c r="X54">
        <v>1</v>
      </c>
      <c r="Y54">
        <v>918</v>
      </c>
      <c r="Z54">
        <v>40</v>
      </c>
      <c r="AA54" t="s">
        <v>1294</v>
      </c>
      <c r="AB54" t="s">
        <v>1295</v>
      </c>
      <c r="AC54">
        <v>3</v>
      </c>
      <c r="AE54" t="s">
        <v>1296</v>
      </c>
      <c r="AF54">
        <v>0</v>
      </c>
      <c r="AG54" t="s">
        <v>1297</v>
      </c>
      <c r="AH54" t="s">
        <v>1299</v>
      </c>
      <c r="AJ54" t="s">
        <v>1298</v>
      </c>
      <c r="AL54" t="s">
        <v>1305</v>
      </c>
      <c r="AN54" t="s">
        <v>1310</v>
      </c>
      <c r="AO54" t="s">
        <v>1298</v>
      </c>
      <c r="AP54">
        <v>104</v>
      </c>
      <c r="AQ54" t="s">
        <v>1311</v>
      </c>
      <c r="AR54" t="s">
        <v>1316</v>
      </c>
    </row>
    <row r="55" spans="1:44" x14ac:dyDescent="0.35">
      <c r="A55">
        <v>98</v>
      </c>
      <c r="B55" t="s">
        <v>60</v>
      </c>
      <c r="C55">
        <v>6682793</v>
      </c>
      <c r="D55" t="s">
        <v>290</v>
      </c>
      <c r="E55" s="2">
        <v>44979</v>
      </c>
      <c r="F55">
        <v>8715200</v>
      </c>
      <c r="G55">
        <v>20231000844</v>
      </c>
      <c r="H55">
        <v>136</v>
      </c>
      <c r="I55" t="s">
        <v>624</v>
      </c>
      <c r="J55" t="s">
        <v>798</v>
      </c>
      <c r="K55">
        <v>9000813314</v>
      </c>
      <c r="L55" t="s">
        <v>624</v>
      </c>
      <c r="M55" t="s">
        <v>1050</v>
      </c>
      <c r="N55">
        <v>500069196002</v>
      </c>
      <c r="O55" t="s">
        <v>1052</v>
      </c>
      <c r="P55" s="2">
        <v>45001.335416666669</v>
      </c>
      <c r="Q55" t="s">
        <v>1067</v>
      </c>
      <c r="R55" t="s">
        <v>1080</v>
      </c>
      <c r="S55" t="s">
        <v>1145</v>
      </c>
      <c r="T55" t="s">
        <v>1173</v>
      </c>
      <c r="U55" t="s">
        <v>1292</v>
      </c>
      <c r="V55" s="2">
        <v>45001.376388888893</v>
      </c>
      <c r="W55" s="2">
        <v>45001.461111111108</v>
      </c>
      <c r="X55">
        <v>1</v>
      </c>
      <c r="Y55">
        <v>918</v>
      </c>
      <c r="Z55">
        <v>40</v>
      </c>
      <c r="AA55" t="s">
        <v>1294</v>
      </c>
      <c r="AB55" t="s">
        <v>1295</v>
      </c>
      <c r="AC55">
        <v>3</v>
      </c>
      <c r="AE55" t="s">
        <v>1296</v>
      </c>
      <c r="AF55">
        <v>0</v>
      </c>
      <c r="AG55" t="s">
        <v>1297</v>
      </c>
      <c r="AH55" t="s">
        <v>1299</v>
      </c>
      <c r="AJ55" t="s">
        <v>1298</v>
      </c>
      <c r="AL55" t="s">
        <v>1305</v>
      </c>
      <c r="AN55" t="s">
        <v>1310</v>
      </c>
      <c r="AO55" t="s">
        <v>1298</v>
      </c>
      <c r="AP55">
        <v>104</v>
      </c>
      <c r="AQ55" t="s">
        <v>1311</v>
      </c>
      <c r="AR55" t="s">
        <v>1316</v>
      </c>
    </row>
    <row r="56" spans="1:44" x14ac:dyDescent="0.35">
      <c r="A56">
        <v>99</v>
      </c>
      <c r="B56" t="s">
        <v>60</v>
      </c>
      <c r="C56">
        <v>79435210</v>
      </c>
      <c r="D56" t="s">
        <v>291</v>
      </c>
      <c r="E56" s="2">
        <v>44979</v>
      </c>
      <c r="F56">
        <v>9656000</v>
      </c>
      <c r="G56">
        <v>20231000844</v>
      </c>
      <c r="H56">
        <v>137</v>
      </c>
      <c r="I56" t="s">
        <v>624</v>
      </c>
      <c r="J56" t="s">
        <v>798</v>
      </c>
      <c r="K56">
        <v>9000813314</v>
      </c>
      <c r="L56" t="s">
        <v>624</v>
      </c>
      <c r="M56" t="s">
        <v>1050</v>
      </c>
      <c r="N56">
        <v>500069196002</v>
      </c>
      <c r="O56" t="s">
        <v>1052</v>
      </c>
      <c r="P56" s="2">
        <v>45001.335416666669</v>
      </c>
      <c r="Q56" t="s">
        <v>1067</v>
      </c>
      <c r="R56" t="s">
        <v>1080</v>
      </c>
      <c r="S56" t="s">
        <v>1145</v>
      </c>
      <c r="T56" t="s">
        <v>1173</v>
      </c>
      <c r="U56" t="s">
        <v>1292</v>
      </c>
      <c r="V56" s="2">
        <v>45001.376388888893</v>
      </c>
      <c r="W56" s="2">
        <v>45001.461111111108</v>
      </c>
      <c r="X56">
        <v>1</v>
      </c>
      <c r="Y56">
        <v>918</v>
      </c>
      <c r="Z56">
        <v>40</v>
      </c>
      <c r="AA56" t="s">
        <v>1294</v>
      </c>
      <c r="AB56" t="s">
        <v>1295</v>
      </c>
      <c r="AC56">
        <v>3</v>
      </c>
      <c r="AE56" t="s">
        <v>1296</v>
      </c>
      <c r="AF56">
        <v>0</v>
      </c>
      <c r="AG56" t="s">
        <v>1297</v>
      </c>
      <c r="AH56" t="s">
        <v>1299</v>
      </c>
      <c r="AJ56" t="s">
        <v>1298</v>
      </c>
      <c r="AL56" t="s">
        <v>1305</v>
      </c>
      <c r="AN56" t="s">
        <v>1310</v>
      </c>
      <c r="AO56" t="s">
        <v>1298</v>
      </c>
      <c r="AP56">
        <v>104</v>
      </c>
      <c r="AQ56" t="s">
        <v>1311</v>
      </c>
      <c r="AR56" t="s">
        <v>1316</v>
      </c>
    </row>
    <row r="57" spans="1:44" x14ac:dyDescent="0.35">
      <c r="A57">
        <v>100</v>
      </c>
      <c r="B57" t="s">
        <v>60</v>
      </c>
      <c r="C57">
        <v>79669802</v>
      </c>
      <c r="D57" t="s">
        <v>292</v>
      </c>
      <c r="E57" s="2">
        <v>44979</v>
      </c>
      <c r="F57">
        <v>12499400</v>
      </c>
      <c r="G57">
        <v>20231000844</v>
      </c>
      <c r="H57">
        <v>138</v>
      </c>
      <c r="I57" t="s">
        <v>624</v>
      </c>
      <c r="J57" t="s">
        <v>798</v>
      </c>
      <c r="K57">
        <v>9000813314</v>
      </c>
      <c r="L57" t="s">
        <v>624</v>
      </c>
      <c r="M57" t="s">
        <v>1050</v>
      </c>
      <c r="N57">
        <v>500069196002</v>
      </c>
      <c r="O57" t="s">
        <v>1052</v>
      </c>
      <c r="P57" s="2">
        <v>45001.335416666669</v>
      </c>
      <c r="Q57" t="s">
        <v>1067</v>
      </c>
      <c r="R57" t="s">
        <v>1080</v>
      </c>
      <c r="S57" t="s">
        <v>1145</v>
      </c>
      <c r="T57" t="s">
        <v>1173</v>
      </c>
      <c r="U57" t="s">
        <v>1292</v>
      </c>
      <c r="V57" s="2">
        <v>45001.376388888893</v>
      </c>
      <c r="W57" s="2">
        <v>45001.461111111108</v>
      </c>
      <c r="X57">
        <v>1</v>
      </c>
      <c r="Y57">
        <v>918</v>
      </c>
      <c r="Z57">
        <v>40</v>
      </c>
      <c r="AA57" t="s">
        <v>1294</v>
      </c>
      <c r="AB57" t="s">
        <v>1295</v>
      </c>
      <c r="AC57">
        <v>3</v>
      </c>
      <c r="AE57" t="s">
        <v>1296</v>
      </c>
      <c r="AF57">
        <v>0</v>
      </c>
      <c r="AG57" t="s">
        <v>1297</v>
      </c>
      <c r="AH57" t="s">
        <v>1299</v>
      </c>
      <c r="AJ57" t="s">
        <v>1298</v>
      </c>
      <c r="AL57" t="s">
        <v>1305</v>
      </c>
      <c r="AN57" t="s">
        <v>1310</v>
      </c>
      <c r="AO57" t="s">
        <v>1298</v>
      </c>
      <c r="AP57">
        <v>104</v>
      </c>
      <c r="AQ57" t="s">
        <v>1311</v>
      </c>
      <c r="AR57" t="s">
        <v>1316</v>
      </c>
    </row>
    <row r="58" spans="1:44" x14ac:dyDescent="0.35">
      <c r="A58">
        <v>101</v>
      </c>
      <c r="B58" t="s">
        <v>60</v>
      </c>
      <c r="C58">
        <v>40368417</v>
      </c>
      <c r="D58" t="s">
        <v>293</v>
      </c>
      <c r="E58" s="2">
        <v>44979</v>
      </c>
      <c r="F58">
        <v>9065600</v>
      </c>
      <c r="G58">
        <v>20231000844</v>
      </c>
      <c r="H58">
        <v>139</v>
      </c>
      <c r="I58" t="s">
        <v>624</v>
      </c>
      <c r="J58" t="s">
        <v>798</v>
      </c>
      <c r="K58">
        <v>9000813314</v>
      </c>
      <c r="L58" t="s">
        <v>624</v>
      </c>
      <c r="M58" t="s">
        <v>1050</v>
      </c>
      <c r="N58">
        <v>500069196002</v>
      </c>
      <c r="O58" t="s">
        <v>1052</v>
      </c>
      <c r="P58" s="2">
        <v>45001.335416666669</v>
      </c>
      <c r="Q58" t="s">
        <v>1067</v>
      </c>
      <c r="R58" t="s">
        <v>1080</v>
      </c>
      <c r="S58" t="s">
        <v>1145</v>
      </c>
      <c r="T58" t="s">
        <v>1173</v>
      </c>
      <c r="U58" t="s">
        <v>1292</v>
      </c>
      <c r="V58" s="2">
        <v>45001.376388888893</v>
      </c>
      <c r="W58" s="2">
        <v>45001.461111111108</v>
      </c>
      <c r="X58">
        <v>1</v>
      </c>
      <c r="Y58">
        <v>918</v>
      </c>
      <c r="Z58">
        <v>40</v>
      </c>
      <c r="AA58" t="s">
        <v>1294</v>
      </c>
      <c r="AB58" t="s">
        <v>1295</v>
      </c>
      <c r="AC58">
        <v>3</v>
      </c>
      <c r="AE58" t="s">
        <v>1296</v>
      </c>
      <c r="AF58">
        <v>0</v>
      </c>
      <c r="AG58" t="s">
        <v>1297</v>
      </c>
      <c r="AH58" t="s">
        <v>1299</v>
      </c>
      <c r="AJ58" t="s">
        <v>1298</v>
      </c>
      <c r="AL58" t="s">
        <v>1305</v>
      </c>
      <c r="AN58" t="s">
        <v>1310</v>
      </c>
      <c r="AO58" t="s">
        <v>1298</v>
      </c>
      <c r="AP58">
        <v>104</v>
      </c>
      <c r="AQ58" t="s">
        <v>1311</v>
      </c>
      <c r="AR58" t="s">
        <v>1316</v>
      </c>
    </row>
    <row r="59" spans="1:44" x14ac:dyDescent="0.35">
      <c r="A59">
        <v>102</v>
      </c>
      <c r="B59" t="s">
        <v>60</v>
      </c>
      <c r="C59">
        <v>5838099</v>
      </c>
      <c r="D59" t="s">
        <v>294</v>
      </c>
      <c r="E59" s="2">
        <v>44979</v>
      </c>
      <c r="F59">
        <v>12680000</v>
      </c>
      <c r="G59">
        <v>20231000844</v>
      </c>
      <c r="H59">
        <v>140</v>
      </c>
      <c r="I59" t="s">
        <v>624</v>
      </c>
      <c r="J59" t="s">
        <v>798</v>
      </c>
      <c r="K59">
        <v>9000813314</v>
      </c>
      <c r="L59" t="s">
        <v>624</v>
      </c>
      <c r="M59" t="s">
        <v>1050</v>
      </c>
      <c r="N59">
        <v>500069196002</v>
      </c>
      <c r="O59" t="s">
        <v>1052</v>
      </c>
      <c r="P59" s="2">
        <v>45001.335416666669</v>
      </c>
      <c r="Q59" t="s">
        <v>1067</v>
      </c>
      <c r="R59" t="s">
        <v>1080</v>
      </c>
      <c r="S59" t="s">
        <v>1145</v>
      </c>
      <c r="T59" t="s">
        <v>1173</v>
      </c>
      <c r="U59" t="s">
        <v>1292</v>
      </c>
      <c r="V59" s="2">
        <v>45001.376388888893</v>
      </c>
      <c r="W59" s="2">
        <v>45001.461111111108</v>
      </c>
      <c r="X59">
        <v>1</v>
      </c>
      <c r="Y59">
        <v>918</v>
      </c>
      <c r="Z59">
        <v>40</v>
      </c>
      <c r="AA59" t="s">
        <v>1294</v>
      </c>
      <c r="AB59" t="s">
        <v>1295</v>
      </c>
      <c r="AC59">
        <v>3</v>
      </c>
      <c r="AE59" t="s">
        <v>1296</v>
      </c>
      <c r="AF59">
        <v>0</v>
      </c>
      <c r="AG59" t="s">
        <v>1297</v>
      </c>
      <c r="AH59" t="s">
        <v>1299</v>
      </c>
      <c r="AJ59" t="s">
        <v>1298</v>
      </c>
      <c r="AL59" t="s">
        <v>1305</v>
      </c>
      <c r="AN59" t="s">
        <v>1310</v>
      </c>
      <c r="AO59" t="s">
        <v>1298</v>
      </c>
      <c r="AP59">
        <v>104</v>
      </c>
      <c r="AQ59" t="s">
        <v>1311</v>
      </c>
      <c r="AR59" t="s">
        <v>1316</v>
      </c>
    </row>
    <row r="60" spans="1:44" x14ac:dyDescent="0.35">
      <c r="A60">
        <v>103</v>
      </c>
      <c r="B60" t="s">
        <v>60</v>
      </c>
      <c r="C60">
        <v>40403351</v>
      </c>
      <c r="D60" t="s">
        <v>295</v>
      </c>
      <c r="E60" s="2">
        <v>44979</v>
      </c>
      <c r="F60">
        <v>12595200</v>
      </c>
      <c r="G60">
        <v>20231000844</v>
      </c>
      <c r="H60">
        <v>141</v>
      </c>
      <c r="I60" t="s">
        <v>624</v>
      </c>
      <c r="J60" t="s">
        <v>798</v>
      </c>
      <c r="K60">
        <v>9000813314</v>
      </c>
      <c r="L60" t="s">
        <v>624</v>
      </c>
      <c r="M60" t="s">
        <v>1050</v>
      </c>
      <c r="N60">
        <v>500069196002</v>
      </c>
      <c r="O60" t="s">
        <v>1052</v>
      </c>
      <c r="P60" s="2">
        <v>45001.335416666669</v>
      </c>
      <c r="Q60" t="s">
        <v>1067</v>
      </c>
      <c r="R60" t="s">
        <v>1080</v>
      </c>
      <c r="S60" t="s">
        <v>1145</v>
      </c>
      <c r="T60" t="s">
        <v>1173</v>
      </c>
      <c r="U60" t="s">
        <v>1292</v>
      </c>
      <c r="V60" s="2">
        <v>45001.376388888893</v>
      </c>
      <c r="W60" s="2">
        <v>45001.461111111108</v>
      </c>
      <c r="X60">
        <v>1</v>
      </c>
      <c r="Y60">
        <v>918</v>
      </c>
      <c r="Z60">
        <v>40</v>
      </c>
      <c r="AA60" t="s">
        <v>1294</v>
      </c>
      <c r="AB60" t="s">
        <v>1295</v>
      </c>
      <c r="AC60">
        <v>3</v>
      </c>
      <c r="AE60" t="s">
        <v>1296</v>
      </c>
      <c r="AF60">
        <v>0</v>
      </c>
      <c r="AG60" t="s">
        <v>1297</v>
      </c>
      <c r="AH60" t="s">
        <v>1299</v>
      </c>
      <c r="AJ60" t="s">
        <v>1298</v>
      </c>
      <c r="AL60" t="s">
        <v>1305</v>
      </c>
      <c r="AN60" t="s">
        <v>1310</v>
      </c>
      <c r="AO60" t="s">
        <v>1298</v>
      </c>
      <c r="AP60">
        <v>104</v>
      </c>
      <c r="AQ60" t="s">
        <v>1311</v>
      </c>
      <c r="AR60" t="s">
        <v>1316</v>
      </c>
    </row>
    <row r="61" spans="1:44" x14ac:dyDescent="0.35">
      <c r="A61">
        <v>104</v>
      </c>
      <c r="B61" t="s">
        <v>60</v>
      </c>
      <c r="C61">
        <v>40413369</v>
      </c>
      <c r="D61" t="s">
        <v>296</v>
      </c>
      <c r="E61" s="2">
        <v>44979</v>
      </c>
      <c r="F61">
        <v>11000000</v>
      </c>
      <c r="G61">
        <v>20231000844</v>
      </c>
      <c r="H61">
        <v>142</v>
      </c>
      <c r="I61" t="s">
        <v>624</v>
      </c>
      <c r="J61" t="s">
        <v>798</v>
      </c>
      <c r="K61">
        <v>9000813314</v>
      </c>
      <c r="L61" t="s">
        <v>624</v>
      </c>
      <c r="M61" t="s">
        <v>1050</v>
      </c>
      <c r="N61">
        <v>500069196002</v>
      </c>
      <c r="O61" t="s">
        <v>1052</v>
      </c>
      <c r="P61" s="2">
        <v>45001.335416666669</v>
      </c>
      <c r="Q61" t="s">
        <v>1067</v>
      </c>
      <c r="R61" t="s">
        <v>1080</v>
      </c>
      <c r="S61" t="s">
        <v>1145</v>
      </c>
      <c r="T61" t="s">
        <v>1173</v>
      </c>
      <c r="U61" t="s">
        <v>1292</v>
      </c>
      <c r="V61" s="2">
        <v>45001.376388888893</v>
      </c>
      <c r="W61" s="2">
        <v>45001.461111111108</v>
      </c>
      <c r="X61">
        <v>1</v>
      </c>
      <c r="Y61">
        <v>918</v>
      </c>
      <c r="Z61">
        <v>40</v>
      </c>
      <c r="AA61" t="s">
        <v>1294</v>
      </c>
      <c r="AB61" t="s">
        <v>1295</v>
      </c>
      <c r="AC61">
        <v>3</v>
      </c>
      <c r="AE61" t="s">
        <v>1296</v>
      </c>
      <c r="AF61">
        <v>0</v>
      </c>
      <c r="AG61" t="s">
        <v>1297</v>
      </c>
      <c r="AH61" t="s">
        <v>1299</v>
      </c>
      <c r="AJ61" t="s">
        <v>1298</v>
      </c>
      <c r="AL61" t="s">
        <v>1305</v>
      </c>
      <c r="AN61" t="s">
        <v>1310</v>
      </c>
      <c r="AO61" t="s">
        <v>1298</v>
      </c>
      <c r="AP61">
        <v>104</v>
      </c>
      <c r="AQ61" t="s">
        <v>1311</v>
      </c>
      <c r="AR61" t="s">
        <v>1316</v>
      </c>
    </row>
    <row r="62" spans="1:44" x14ac:dyDescent="0.35">
      <c r="A62">
        <v>105</v>
      </c>
      <c r="B62" t="s">
        <v>60</v>
      </c>
      <c r="C62">
        <v>93151178</v>
      </c>
      <c r="D62" t="s">
        <v>297</v>
      </c>
      <c r="E62" s="2">
        <v>44979</v>
      </c>
      <c r="F62">
        <v>11705600</v>
      </c>
      <c r="G62">
        <v>20231000844</v>
      </c>
      <c r="H62">
        <v>143</v>
      </c>
      <c r="I62" t="s">
        <v>624</v>
      </c>
      <c r="J62" t="s">
        <v>798</v>
      </c>
      <c r="K62">
        <v>9000813314</v>
      </c>
      <c r="L62" t="s">
        <v>624</v>
      </c>
      <c r="M62" t="s">
        <v>1050</v>
      </c>
      <c r="N62">
        <v>500069196002</v>
      </c>
      <c r="O62" t="s">
        <v>1052</v>
      </c>
      <c r="P62" s="2">
        <v>45001.335416666669</v>
      </c>
      <c r="Q62" t="s">
        <v>1067</v>
      </c>
      <c r="R62" t="s">
        <v>1080</v>
      </c>
      <c r="S62" t="s">
        <v>1145</v>
      </c>
      <c r="T62" t="s">
        <v>1173</v>
      </c>
      <c r="U62" t="s">
        <v>1292</v>
      </c>
      <c r="V62" s="2">
        <v>45001.376388888893</v>
      </c>
      <c r="W62" s="2">
        <v>45001.461111111108</v>
      </c>
      <c r="X62">
        <v>1</v>
      </c>
      <c r="Y62">
        <v>918</v>
      </c>
      <c r="Z62">
        <v>40</v>
      </c>
      <c r="AA62" t="s">
        <v>1294</v>
      </c>
      <c r="AB62" t="s">
        <v>1295</v>
      </c>
      <c r="AC62">
        <v>3</v>
      </c>
      <c r="AE62" t="s">
        <v>1296</v>
      </c>
      <c r="AF62">
        <v>0</v>
      </c>
      <c r="AG62" t="s">
        <v>1297</v>
      </c>
      <c r="AH62" t="s">
        <v>1299</v>
      </c>
      <c r="AJ62" t="s">
        <v>1298</v>
      </c>
      <c r="AL62" t="s">
        <v>1305</v>
      </c>
      <c r="AN62" t="s">
        <v>1310</v>
      </c>
      <c r="AO62" t="s">
        <v>1298</v>
      </c>
      <c r="AP62">
        <v>104</v>
      </c>
      <c r="AQ62" t="s">
        <v>1311</v>
      </c>
      <c r="AR62" t="s">
        <v>1316</v>
      </c>
    </row>
    <row r="63" spans="1:44" x14ac:dyDescent="0.35">
      <c r="A63">
        <v>106</v>
      </c>
      <c r="B63" t="s">
        <v>60</v>
      </c>
      <c r="C63">
        <v>30030999</v>
      </c>
      <c r="D63" t="s">
        <v>298</v>
      </c>
      <c r="E63" s="2">
        <v>44979</v>
      </c>
      <c r="F63">
        <v>11924000</v>
      </c>
      <c r="G63">
        <v>20231000844</v>
      </c>
      <c r="H63">
        <v>144</v>
      </c>
      <c r="I63" t="s">
        <v>624</v>
      </c>
      <c r="J63" t="s">
        <v>798</v>
      </c>
      <c r="K63">
        <v>9000813314</v>
      </c>
      <c r="L63" t="s">
        <v>624</v>
      </c>
      <c r="M63" t="s">
        <v>1050</v>
      </c>
      <c r="N63">
        <v>500069196002</v>
      </c>
      <c r="O63" t="s">
        <v>1052</v>
      </c>
      <c r="P63" s="2">
        <v>45001.335416666669</v>
      </c>
      <c r="Q63" t="s">
        <v>1067</v>
      </c>
      <c r="R63" t="s">
        <v>1080</v>
      </c>
      <c r="S63" t="s">
        <v>1145</v>
      </c>
      <c r="T63" t="s">
        <v>1173</v>
      </c>
      <c r="U63" t="s">
        <v>1292</v>
      </c>
      <c r="V63" s="2">
        <v>45001.376388888893</v>
      </c>
      <c r="W63" s="2">
        <v>45001.461111111108</v>
      </c>
      <c r="X63">
        <v>1</v>
      </c>
      <c r="Y63">
        <v>918</v>
      </c>
      <c r="Z63">
        <v>40</v>
      </c>
      <c r="AA63" t="s">
        <v>1294</v>
      </c>
      <c r="AB63" t="s">
        <v>1295</v>
      </c>
      <c r="AC63">
        <v>3</v>
      </c>
      <c r="AE63" t="s">
        <v>1296</v>
      </c>
      <c r="AF63">
        <v>0</v>
      </c>
      <c r="AG63" t="s">
        <v>1297</v>
      </c>
      <c r="AH63" t="s">
        <v>1299</v>
      </c>
      <c r="AJ63" t="s">
        <v>1298</v>
      </c>
      <c r="AL63" t="s">
        <v>1305</v>
      </c>
      <c r="AN63" t="s">
        <v>1310</v>
      </c>
      <c r="AO63" t="s">
        <v>1298</v>
      </c>
      <c r="AP63">
        <v>104</v>
      </c>
      <c r="AQ63" t="s">
        <v>1311</v>
      </c>
      <c r="AR63" t="s">
        <v>1316</v>
      </c>
    </row>
    <row r="64" spans="1:44" x14ac:dyDescent="0.35">
      <c r="A64">
        <v>107</v>
      </c>
      <c r="B64" t="s">
        <v>60</v>
      </c>
      <c r="C64">
        <v>40429230</v>
      </c>
      <c r="D64" t="s">
        <v>299</v>
      </c>
      <c r="E64" s="2">
        <v>44979</v>
      </c>
      <c r="F64">
        <v>13091600</v>
      </c>
      <c r="G64">
        <v>20231000844</v>
      </c>
      <c r="H64">
        <v>145</v>
      </c>
      <c r="I64" t="s">
        <v>624</v>
      </c>
      <c r="J64" t="s">
        <v>798</v>
      </c>
      <c r="K64">
        <v>9000813314</v>
      </c>
      <c r="L64" t="s">
        <v>624</v>
      </c>
      <c r="M64" t="s">
        <v>1050</v>
      </c>
      <c r="N64">
        <v>500069196002</v>
      </c>
      <c r="O64" t="s">
        <v>1052</v>
      </c>
      <c r="P64" s="2">
        <v>45001.335416666669</v>
      </c>
      <c r="Q64" t="s">
        <v>1067</v>
      </c>
      <c r="R64" t="s">
        <v>1080</v>
      </c>
      <c r="S64" t="s">
        <v>1145</v>
      </c>
      <c r="T64" t="s">
        <v>1173</v>
      </c>
      <c r="U64" t="s">
        <v>1292</v>
      </c>
      <c r="V64" s="2">
        <v>45001.376388888893</v>
      </c>
      <c r="W64" s="2">
        <v>45001.461111111108</v>
      </c>
      <c r="X64">
        <v>1</v>
      </c>
      <c r="Y64">
        <v>918</v>
      </c>
      <c r="Z64">
        <v>40</v>
      </c>
      <c r="AA64" t="s">
        <v>1294</v>
      </c>
      <c r="AB64" t="s">
        <v>1295</v>
      </c>
      <c r="AC64">
        <v>3</v>
      </c>
      <c r="AE64" t="s">
        <v>1296</v>
      </c>
      <c r="AF64">
        <v>0</v>
      </c>
      <c r="AG64" t="s">
        <v>1297</v>
      </c>
      <c r="AH64" t="s">
        <v>1299</v>
      </c>
      <c r="AJ64" t="s">
        <v>1298</v>
      </c>
      <c r="AL64" t="s">
        <v>1305</v>
      </c>
      <c r="AN64" t="s">
        <v>1310</v>
      </c>
      <c r="AO64" t="s">
        <v>1298</v>
      </c>
      <c r="AP64">
        <v>104</v>
      </c>
      <c r="AQ64" t="s">
        <v>1311</v>
      </c>
      <c r="AR64" t="s">
        <v>1316</v>
      </c>
    </row>
    <row r="65" spans="1:44" x14ac:dyDescent="0.35">
      <c r="A65">
        <v>108</v>
      </c>
      <c r="B65" t="s">
        <v>60</v>
      </c>
      <c r="C65">
        <v>1097725413</v>
      </c>
      <c r="D65" t="s">
        <v>300</v>
      </c>
      <c r="E65" s="2">
        <v>44979</v>
      </c>
      <c r="F65">
        <v>11759400</v>
      </c>
      <c r="G65">
        <v>20231000844</v>
      </c>
      <c r="H65">
        <v>146</v>
      </c>
      <c r="I65" t="s">
        <v>624</v>
      </c>
      <c r="J65" t="s">
        <v>798</v>
      </c>
      <c r="K65">
        <v>9000813314</v>
      </c>
      <c r="L65" t="s">
        <v>624</v>
      </c>
      <c r="M65" t="s">
        <v>1050</v>
      </c>
      <c r="N65">
        <v>500069196002</v>
      </c>
      <c r="O65" t="s">
        <v>1052</v>
      </c>
      <c r="P65" s="2">
        <v>45001.335416666669</v>
      </c>
      <c r="Q65" t="s">
        <v>1067</v>
      </c>
      <c r="R65" t="s">
        <v>1080</v>
      </c>
      <c r="S65" t="s">
        <v>1145</v>
      </c>
      <c r="T65" t="s">
        <v>1173</v>
      </c>
      <c r="U65" t="s">
        <v>1292</v>
      </c>
      <c r="V65" s="2">
        <v>45001.376388888893</v>
      </c>
      <c r="W65" s="2">
        <v>45001.461111111108</v>
      </c>
      <c r="X65">
        <v>1</v>
      </c>
      <c r="Y65">
        <v>918</v>
      </c>
      <c r="Z65">
        <v>40</v>
      </c>
      <c r="AA65" t="s">
        <v>1294</v>
      </c>
      <c r="AB65" t="s">
        <v>1295</v>
      </c>
      <c r="AC65">
        <v>3</v>
      </c>
      <c r="AE65" t="s">
        <v>1296</v>
      </c>
      <c r="AF65">
        <v>0</v>
      </c>
      <c r="AG65" t="s">
        <v>1297</v>
      </c>
      <c r="AH65" t="s">
        <v>1299</v>
      </c>
      <c r="AJ65" t="s">
        <v>1298</v>
      </c>
      <c r="AL65" t="s">
        <v>1305</v>
      </c>
      <c r="AN65" t="s">
        <v>1310</v>
      </c>
      <c r="AO65" t="s">
        <v>1298</v>
      </c>
      <c r="AP65">
        <v>104</v>
      </c>
      <c r="AQ65" t="s">
        <v>1311</v>
      </c>
      <c r="AR65" t="s">
        <v>1316</v>
      </c>
    </row>
    <row r="66" spans="1:44" x14ac:dyDescent="0.35">
      <c r="A66">
        <v>109</v>
      </c>
      <c r="B66" t="s">
        <v>60</v>
      </c>
      <c r="C66">
        <v>6281159</v>
      </c>
      <c r="D66" t="s">
        <v>301</v>
      </c>
      <c r="E66" s="2">
        <v>44979</v>
      </c>
      <c r="F66">
        <v>12748000</v>
      </c>
      <c r="G66">
        <v>20231000844</v>
      </c>
      <c r="H66">
        <v>147</v>
      </c>
      <c r="I66" t="s">
        <v>624</v>
      </c>
      <c r="J66" t="s">
        <v>798</v>
      </c>
      <c r="K66">
        <v>9000813314</v>
      </c>
      <c r="L66" t="s">
        <v>624</v>
      </c>
      <c r="M66" t="s">
        <v>1050</v>
      </c>
      <c r="N66">
        <v>500069196002</v>
      </c>
      <c r="O66" t="s">
        <v>1052</v>
      </c>
      <c r="P66" s="2">
        <v>45001.335416666669</v>
      </c>
      <c r="Q66" t="s">
        <v>1067</v>
      </c>
      <c r="R66" t="s">
        <v>1080</v>
      </c>
      <c r="S66" t="s">
        <v>1145</v>
      </c>
      <c r="T66" t="s">
        <v>1173</v>
      </c>
      <c r="U66" t="s">
        <v>1292</v>
      </c>
      <c r="V66" s="2">
        <v>45001.376388888893</v>
      </c>
      <c r="W66" s="2">
        <v>45001.461111111108</v>
      </c>
      <c r="X66">
        <v>1</v>
      </c>
      <c r="Y66">
        <v>918</v>
      </c>
      <c r="Z66">
        <v>40</v>
      </c>
      <c r="AA66" t="s">
        <v>1294</v>
      </c>
      <c r="AB66" t="s">
        <v>1295</v>
      </c>
      <c r="AC66">
        <v>3</v>
      </c>
      <c r="AE66" t="s">
        <v>1296</v>
      </c>
      <c r="AF66">
        <v>0</v>
      </c>
      <c r="AG66" t="s">
        <v>1297</v>
      </c>
      <c r="AH66" t="s">
        <v>1299</v>
      </c>
      <c r="AJ66" t="s">
        <v>1298</v>
      </c>
      <c r="AL66" t="s">
        <v>1305</v>
      </c>
      <c r="AN66" t="s">
        <v>1310</v>
      </c>
      <c r="AO66" t="s">
        <v>1298</v>
      </c>
      <c r="AP66">
        <v>104</v>
      </c>
      <c r="AQ66" t="s">
        <v>1311</v>
      </c>
      <c r="AR66" t="s">
        <v>1316</v>
      </c>
    </row>
    <row r="67" spans="1:44" x14ac:dyDescent="0.35">
      <c r="A67">
        <v>110</v>
      </c>
      <c r="B67" t="s">
        <v>60</v>
      </c>
      <c r="C67">
        <v>39797601</v>
      </c>
      <c r="D67" t="s">
        <v>302</v>
      </c>
      <c r="E67" s="2">
        <v>44979</v>
      </c>
      <c r="F67">
        <v>11856000</v>
      </c>
      <c r="G67">
        <v>20231000844</v>
      </c>
      <c r="H67">
        <v>148</v>
      </c>
      <c r="I67" t="s">
        <v>624</v>
      </c>
      <c r="J67" t="s">
        <v>798</v>
      </c>
      <c r="K67">
        <v>9000813314</v>
      </c>
      <c r="L67" t="s">
        <v>624</v>
      </c>
      <c r="M67" t="s">
        <v>1050</v>
      </c>
      <c r="N67">
        <v>500069196002</v>
      </c>
      <c r="O67" t="s">
        <v>1052</v>
      </c>
      <c r="P67" s="2">
        <v>45001.335416666669</v>
      </c>
      <c r="Q67" t="s">
        <v>1067</v>
      </c>
      <c r="R67" t="s">
        <v>1080</v>
      </c>
      <c r="S67" t="s">
        <v>1145</v>
      </c>
      <c r="T67" t="s">
        <v>1173</v>
      </c>
      <c r="U67" t="s">
        <v>1292</v>
      </c>
      <c r="V67" s="2">
        <v>45001.376388888893</v>
      </c>
      <c r="W67" s="2">
        <v>45001.461111111108</v>
      </c>
      <c r="X67">
        <v>1</v>
      </c>
      <c r="Y67">
        <v>918</v>
      </c>
      <c r="Z67">
        <v>40</v>
      </c>
      <c r="AA67" t="s">
        <v>1294</v>
      </c>
      <c r="AB67" t="s">
        <v>1295</v>
      </c>
      <c r="AC67">
        <v>3</v>
      </c>
      <c r="AE67" t="s">
        <v>1296</v>
      </c>
      <c r="AF67">
        <v>0</v>
      </c>
      <c r="AG67" t="s">
        <v>1297</v>
      </c>
      <c r="AH67" t="s">
        <v>1299</v>
      </c>
      <c r="AJ67" t="s">
        <v>1298</v>
      </c>
      <c r="AL67" t="s">
        <v>1305</v>
      </c>
      <c r="AN67" t="s">
        <v>1310</v>
      </c>
      <c r="AO67" t="s">
        <v>1298</v>
      </c>
      <c r="AP67">
        <v>104</v>
      </c>
      <c r="AQ67" t="s">
        <v>1311</v>
      </c>
      <c r="AR67" t="s">
        <v>1316</v>
      </c>
    </row>
    <row r="68" spans="1:44" x14ac:dyDescent="0.35">
      <c r="A68">
        <v>111</v>
      </c>
      <c r="B68" t="s">
        <v>60</v>
      </c>
      <c r="C68">
        <v>86054539</v>
      </c>
      <c r="D68" t="s">
        <v>303</v>
      </c>
      <c r="E68" s="2">
        <v>44979</v>
      </c>
      <c r="F68">
        <v>11903800</v>
      </c>
      <c r="G68">
        <v>20231000844</v>
      </c>
      <c r="H68">
        <v>149</v>
      </c>
      <c r="I68" t="s">
        <v>624</v>
      </c>
      <c r="J68" t="s">
        <v>798</v>
      </c>
      <c r="K68">
        <v>9000813314</v>
      </c>
      <c r="L68" t="s">
        <v>624</v>
      </c>
      <c r="M68" t="s">
        <v>1050</v>
      </c>
      <c r="N68">
        <v>500069196002</v>
      </c>
      <c r="O68" t="s">
        <v>1052</v>
      </c>
      <c r="P68" s="2">
        <v>45001.335416666669</v>
      </c>
      <c r="Q68" t="s">
        <v>1067</v>
      </c>
      <c r="R68" t="s">
        <v>1080</v>
      </c>
      <c r="S68" t="s">
        <v>1145</v>
      </c>
      <c r="T68" t="s">
        <v>1173</v>
      </c>
      <c r="U68" t="s">
        <v>1292</v>
      </c>
      <c r="V68" s="2">
        <v>45001.376388888893</v>
      </c>
      <c r="W68" s="2">
        <v>45001.461111111108</v>
      </c>
      <c r="X68">
        <v>1</v>
      </c>
      <c r="Y68">
        <v>918</v>
      </c>
      <c r="Z68">
        <v>40</v>
      </c>
      <c r="AA68" t="s">
        <v>1294</v>
      </c>
      <c r="AB68" t="s">
        <v>1295</v>
      </c>
      <c r="AC68">
        <v>3</v>
      </c>
      <c r="AE68" t="s">
        <v>1296</v>
      </c>
      <c r="AF68">
        <v>0</v>
      </c>
      <c r="AG68" t="s">
        <v>1297</v>
      </c>
      <c r="AH68" t="s">
        <v>1299</v>
      </c>
      <c r="AJ68" t="s">
        <v>1298</v>
      </c>
      <c r="AL68" t="s">
        <v>1305</v>
      </c>
      <c r="AN68" t="s">
        <v>1310</v>
      </c>
      <c r="AO68" t="s">
        <v>1298</v>
      </c>
      <c r="AP68">
        <v>104</v>
      </c>
      <c r="AQ68" t="s">
        <v>1311</v>
      </c>
      <c r="AR68" t="s">
        <v>1316</v>
      </c>
    </row>
    <row r="69" spans="1:44" x14ac:dyDescent="0.35">
      <c r="A69">
        <v>112</v>
      </c>
      <c r="B69" t="s">
        <v>60</v>
      </c>
      <c r="C69">
        <v>19065602</v>
      </c>
      <c r="D69" t="s">
        <v>304</v>
      </c>
      <c r="E69" s="2">
        <v>44979</v>
      </c>
      <c r="F69">
        <v>2435400</v>
      </c>
      <c r="G69">
        <v>20231000844</v>
      </c>
      <c r="H69">
        <v>150</v>
      </c>
      <c r="I69" t="s">
        <v>624</v>
      </c>
      <c r="J69" t="s">
        <v>798</v>
      </c>
      <c r="K69">
        <v>9000813314</v>
      </c>
      <c r="L69" t="s">
        <v>624</v>
      </c>
      <c r="M69" t="s">
        <v>1050</v>
      </c>
      <c r="N69">
        <v>500069196002</v>
      </c>
      <c r="O69" t="s">
        <v>1052</v>
      </c>
      <c r="P69" s="2">
        <v>45001.335416666669</v>
      </c>
      <c r="Q69" t="s">
        <v>1067</v>
      </c>
      <c r="R69" t="s">
        <v>1080</v>
      </c>
      <c r="S69" t="s">
        <v>1145</v>
      </c>
      <c r="T69" t="s">
        <v>1173</v>
      </c>
      <c r="U69" t="s">
        <v>1292</v>
      </c>
      <c r="V69" s="2">
        <v>45001.376388888893</v>
      </c>
      <c r="W69" s="2">
        <v>45001.461111111108</v>
      </c>
      <c r="X69">
        <v>1</v>
      </c>
      <c r="Y69">
        <v>918</v>
      </c>
      <c r="Z69">
        <v>40</v>
      </c>
      <c r="AA69" t="s">
        <v>1294</v>
      </c>
      <c r="AB69" t="s">
        <v>1295</v>
      </c>
      <c r="AC69">
        <v>3</v>
      </c>
      <c r="AE69" t="s">
        <v>1296</v>
      </c>
      <c r="AF69">
        <v>0</v>
      </c>
      <c r="AG69" t="s">
        <v>1297</v>
      </c>
      <c r="AH69" t="s">
        <v>1299</v>
      </c>
      <c r="AJ69" t="s">
        <v>1298</v>
      </c>
      <c r="AL69" t="s">
        <v>1305</v>
      </c>
      <c r="AN69" t="s">
        <v>1310</v>
      </c>
      <c r="AO69" t="s">
        <v>1298</v>
      </c>
      <c r="AP69">
        <v>104</v>
      </c>
      <c r="AQ69" t="s">
        <v>1311</v>
      </c>
      <c r="AR69" t="s">
        <v>1316</v>
      </c>
    </row>
    <row r="70" spans="1:44" x14ac:dyDescent="0.35">
      <c r="A70">
        <v>113</v>
      </c>
      <c r="B70" t="s">
        <v>60</v>
      </c>
      <c r="C70">
        <v>80432796</v>
      </c>
      <c r="D70" t="s">
        <v>305</v>
      </c>
      <c r="E70" s="2">
        <v>44979</v>
      </c>
      <c r="F70">
        <v>7325000</v>
      </c>
      <c r="G70">
        <v>20231000844</v>
      </c>
      <c r="H70">
        <v>151</v>
      </c>
      <c r="I70" t="s">
        <v>624</v>
      </c>
      <c r="J70" t="s">
        <v>798</v>
      </c>
      <c r="K70">
        <v>9000813314</v>
      </c>
      <c r="L70" t="s">
        <v>624</v>
      </c>
      <c r="M70" t="s">
        <v>1050</v>
      </c>
      <c r="N70">
        <v>500069196002</v>
      </c>
      <c r="O70" t="s">
        <v>1052</v>
      </c>
      <c r="P70" s="2">
        <v>45001.335416666669</v>
      </c>
      <c r="Q70" t="s">
        <v>1067</v>
      </c>
      <c r="R70" t="s">
        <v>1080</v>
      </c>
      <c r="S70" t="s">
        <v>1145</v>
      </c>
      <c r="T70" t="s">
        <v>1173</v>
      </c>
      <c r="U70" t="s">
        <v>1292</v>
      </c>
      <c r="V70" s="2">
        <v>45001.376388888893</v>
      </c>
      <c r="W70" s="2">
        <v>45001.461111111108</v>
      </c>
      <c r="X70">
        <v>1</v>
      </c>
      <c r="Y70">
        <v>918</v>
      </c>
      <c r="Z70">
        <v>40</v>
      </c>
      <c r="AA70" t="s">
        <v>1294</v>
      </c>
      <c r="AB70" t="s">
        <v>1295</v>
      </c>
      <c r="AC70">
        <v>3</v>
      </c>
      <c r="AE70" t="s">
        <v>1296</v>
      </c>
      <c r="AF70">
        <v>0</v>
      </c>
      <c r="AG70" t="s">
        <v>1297</v>
      </c>
      <c r="AH70" t="s">
        <v>1299</v>
      </c>
      <c r="AJ70" t="s">
        <v>1298</v>
      </c>
      <c r="AL70" t="s">
        <v>1305</v>
      </c>
      <c r="AN70" t="s">
        <v>1310</v>
      </c>
      <c r="AO70" t="s">
        <v>1298</v>
      </c>
      <c r="AP70">
        <v>104</v>
      </c>
      <c r="AQ70" t="s">
        <v>1311</v>
      </c>
      <c r="AR70" t="s">
        <v>1316</v>
      </c>
    </row>
    <row r="71" spans="1:44" x14ac:dyDescent="0.35">
      <c r="A71">
        <v>114</v>
      </c>
      <c r="B71" t="s">
        <v>60</v>
      </c>
      <c r="C71">
        <v>17413273</v>
      </c>
      <c r="D71" t="s">
        <v>306</v>
      </c>
      <c r="E71" s="2">
        <v>44979</v>
      </c>
      <c r="F71">
        <v>2351400</v>
      </c>
      <c r="G71">
        <v>20231000844</v>
      </c>
      <c r="H71">
        <v>152</v>
      </c>
      <c r="I71" t="s">
        <v>624</v>
      </c>
      <c r="J71" t="s">
        <v>798</v>
      </c>
      <c r="K71">
        <v>9000813314</v>
      </c>
      <c r="L71" t="s">
        <v>624</v>
      </c>
      <c r="M71" t="s">
        <v>1050</v>
      </c>
      <c r="N71">
        <v>500069196002</v>
      </c>
      <c r="O71" t="s">
        <v>1052</v>
      </c>
      <c r="P71" s="2">
        <v>45001.335416666669</v>
      </c>
      <c r="Q71" t="s">
        <v>1067</v>
      </c>
      <c r="R71" t="s">
        <v>1080</v>
      </c>
      <c r="S71" t="s">
        <v>1145</v>
      </c>
      <c r="T71" t="s">
        <v>1173</v>
      </c>
      <c r="U71" t="s">
        <v>1292</v>
      </c>
      <c r="V71" s="2">
        <v>45001.376388888893</v>
      </c>
      <c r="W71" s="2">
        <v>45001.461111111108</v>
      </c>
      <c r="X71">
        <v>1</v>
      </c>
      <c r="Y71">
        <v>918</v>
      </c>
      <c r="Z71">
        <v>40</v>
      </c>
      <c r="AA71" t="s">
        <v>1294</v>
      </c>
      <c r="AB71" t="s">
        <v>1295</v>
      </c>
      <c r="AC71">
        <v>3</v>
      </c>
      <c r="AE71" t="s">
        <v>1296</v>
      </c>
      <c r="AF71">
        <v>0</v>
      </c>
      <c r="AG71" t="s">
        <v>1297</v>
      </c>
      <c r="AH71" t="s">
        <v>1299</v>
      </c>
      <c r="AJ71" t="s">
        <v>1298</v>
      </c>
      <c r="AL71" t="s">
        <v>1305</v>
      </c>
      <c r="AN71" t="s">
        <v>1310</v>
      </c>
      <c r="AO71" t="s">
        <v>1298</v>
      </c>
      <c r="AP71">
        <v>104</v>
      </c>
      <c r="AQ71" t="s">
        <v>1311</v>
      </c>
      <c r="AR71" t="s">
        <v>1316</v>
      </c>
    </row>
    <row r="72" spans="1:44" x14ac:dyDescent="0.35">
      <c r="A72">
        <v>115</v>
      </c>
      <c r="B72" t="s">
        <v>60</v>
      </c>
      <c r="C72">
        <v>79541636</v>
      </c>
      <c r="D72" t="s">
        <v>307</v>
      </c>
      <c r="E72" s="2">
        <v>44979</v>
      </c>
      <c r="F72">
        <v>4417800</v>
      </c>
      <c r="G72">
        <v>20231000844</v>
      </c>
      <c r="H72">
        <v>153</v>
      </c>
      <c r="I72" t="s">
        <v>624</v>
      </c>
      <c r="J72" t="s">
        <v>798</v>
      </c>
      <c r="K72">
        <v>9000813314</v>
      </c>
      <c r="L72" t="s">
        <v>624</v>
      </c>
      <c r="M72" t="s">
        <v>1050</v>
      </c>
      <c r="N72">
        <v>500069196002</v>
      </c>
      <c r="O72" t="s">
        <v>1052</v>
      </c>
      <c r="P72" s="2">
        <v>45001.335416666669</v>
      </c>
      <c r="Q72" t="s">
        <v>1067</v>
      </c>
      <c r="R72" t="s">
        <v>1080</v>
      </c>
      <c r="S72" t="s">
        <v>1145</v>
      </c>
      <c r="T72" t="s">
        <v>1173</v>
      </c>
      <c r="U72" t="s">
        <v>1292</v>
      </c>
      <c r="V72" s="2">
        <v>45001.376388888893</v>
      </c>
      <c r="W72" s="2">
        <v>45001.461111111108</v>
      </c>
      <c r="X72">
        <v>1</v>
      </c>
      <c r="Y72">
        <v>918</v>
      </c>
      <c r="Z72">
        <v>40</v>
      </c>
      <c r="AA72" t="s">
        <v>1294</v>
      </c>
      <c r="AB72" t="s">
        <v>1295</v>
      </c>
      <c r="AC72">
        <v>3</v>
      </c>
      <c r="AE72" t="s">
        <v>1296</v>
      </c>
      <c r="AF72">
        <v>0</v>
      </c>
      <c r="AG72" t="s">
        <v>1297</v>
      </c>
      <c r="AH72" t="s">
        <v>1299</v>
      </c>
      <c r="AJ72" t="s">
        <v>1298</v>
      </c>
      <c r="AL72" t="s">
        <v>1305</v>
      </c>
      <c r="AN72" t="s">
        <v>1310</v>
      </c>
      <c r="AO72" t="s">
        <v>1298</v>
      </c>
      <c r="AP72">
        <v>104</v>
      </c>
      <c r="AQ72" t="s">
        <v>1311</v>
      </c>
      <c r="AR72" t="s">
        <v>1316</v>
      </c>
    </row>
    <row r="73" spans="1:44" x14ac:dyDescent="0.35">
      <c r="A73">
        <v>116</v>
      </c>
      <c r="B73" t="s">
        <v>60</v>
      </c>
      <c r="C73">
        <v>17423057</v>
      </c>
      <c r="D73" t="s">
        <v>308</v>
      </c>
      <c r="E73" s="2">
        <v>44979</v>
      </c>
      <c r="F73">
        <v>2170800</v>
      </c>
      <c r="G73">
        <v>20231000844</v>
      </c>
      <c r="H73">
        <v>154</v>
      </c>
      <c r="I73" t="s">
        <v>624</v>
      </c>
      <c r="J73" t="s">
        <v>798</v>
      </c>
      <c r="K73">
        <v>9000813314</v>
      </c>
      <c r="L73" t="s">
        <v>624</v>
      </c>
      <c r="M73" t="s">
        <v>1050</v>
      </c>
      <c r="N73">
        <v>500069196002</v>
      </c>
      <c r="O73" t="s">
        <v>1052</v>
      </c>
      <c r="P73" s="2">
        <v>45001.335416666669</v>
      </c>
      <c r="Q73" t="s">
        <v>1067</v>
      </c>
      <c r="R73" t="s">
        <v>1080</v>
      </c>
      <c r="S73" t="s">
        <v>1145</v>
      </c>
      <c r="T73" t="s">
        <v>1173</v>
      </c>
      <c r="U73" t="s">
        <v>1292</v>
      </c>
      <c r="V73" s="2">
        <v>45001.376388888893</v>
      </c>
      <c r="W73" s="2">
        <v>45001.461111111108</v>
      </c>
      <c r="X73">
        <v>1</v>
      </c>
      <c r="Y73">
        <v>918</v>
      </c>
      <c r="Z73">
        <v>40</v>
      </c>
      <c r="AA73" t="s">
        <v>1294</v>
      </c>
      <c r="AB73" t="s">
        <v>1295</v>
      </c>
      <c r="AC73">
        <v>3</v>
      </c>
      <c r="AE73" t="s">
        <v>1296</v>
      </c>
      <c r="AF73">
        <v>0</v>
      </c>
      <c r="AG73" t="s">
        <v>1297</v>
      </c>
      <c r="AH73" t="s">
        <v>1299</v>
      </c>
      <c r="AJ73" t="s">
        <v>1298</v>
      </c>
      <c r="AL73" t="s">
        <v>1305</v>
      </c>
      <c r="AN73" t="s">
        <v>1310</v>
      </c>
      <c r="AO73" t="s">
        <v>1298</v>
      </c>
      <c r="AP73">
        <v>104</v>
      </c>
      <c r="AQ73" t="s">
        <v>1311</v>
      </c>
      <c r="AR73" t="s">
        <v>1316</v>
      </c>
    </row>
    <row r="74" spans="1:44" x14ac:dyDescent="0.35">
      <c r="A74">
        <v>117</v>
      </c>
      <c r="B74" t="s">
        <v>60</v>
      </c>
      <c r="C74">
        <v>40448576</v>
      </c>
      <c r="D74" t="s">
        <v>309</v>
      </c>
      <c r="E74" s="2">
        <v>44979</v>
      </c>
      <c r="F74">
        <v>2317800</v>
      </c>
      <c r="G74">
        <v>20231000844</v>
      </c>
      <c r="H74">
        <v>155</v>
      </c>
      <c r="I74" t="s">
        <v>624</v>
      </c>
      <c r="J74" t="s">
        <v>798</v>
      </c>
      <c r="K74">
        <v>9000813314</v>
      </c>
      <c r="L74" t="s">
        <v>624</v>
      </c>
      <c r="M74" t="s">
        <v>1050</v>
      </c>
      <c r="N74">
        <v>500069196002</v>
      </c>
      <c r="O74" t="s">
        <v>1052</v>
      </c>
      <c r="P74" s="2">
        <v>45001.335416666669</v>
      </c>
      <c r="Q74" t="s">
        <v>1067</v>
      </c>
      <c r="R74" t="s">
        <v>1080</v>
      </c>
      <c r="S74" t="s">
        <v>1145</v>
      </c>
      <c r="T74" t="s">
        <v>1173</v>
      </c>
      <c r="U74" t="s">
        <v>1292</v>
      </c>
      <c r="V74" s="2">
        <v>45001.376388888893</v>
      </c>
      <c r="W74" s="2">
        <v>45001.461111111108</v>
      </c>
      <c r="X74">
        <v>1</v>
      </c>
      <c r="Y74">
        <v>918</v>
      </c>
      <c r="Z74">
        <v>40</v>
      </c>
      <c r="AA74" t="s">
        <v>1294</v>
      </c>
      <c r="AB74" t="s">
        <v>1295</v>
      </c>
      <c r="AC74">
        <v>3</v>
      </c>
      <c r="AE74" t="s">
        <v>1296</v>
      </c>
      <c r="AF74">
        <v>0</v>
      </c>
      <c r="AG74" t="s">
        <v>1297</v>
      </c>
      <c r="AH74" t="s">
        <v>1299</v>
      </c>
      <c r="AJ74" t="s">
        <v>1298</v>
      </c>
      <c r="AL74" t="s">
        <v>1305</v>
      </c>
      <c r="AN74" t="s">
        <v>1310</v>
      </c>
      <c r="AO74" t="s">
        <v>1298</v>
      </c>
      <c r="AP74">
        <v>104</v>
      </c>
      <c r="AQ74" t="s">
        <v>1311</v>
      </c>
      <c r="AR74" t="s">
        <v>1316</v>
      </c>
    </row>
    <row r="75" spans="1:44" x14ac:dyDescent="0.35">
      <c r="A75">
        <v>118</v>
      </c>
      <c r="B75" t="s">
        <v>60</v>
      </c>
      <c r="C75">
        <v>86045585</v>
      </c>
      <c r="D75" t="s">
        <v>310</v>
      </c>
      <c r="E75" s="2">
        <v>44979</v>
      </c>
      <c r="F75">
        <v>7766000</v>
      </c>
      <c r="G75">
        <v>20231000844</v>
      </c>
      <c r="H75">
        <v>156</v>
      </c>
      <c r="I75" t="s">
        <v>624</v>
      </c>
      <c r="J75" t="s">
        <v>798</v>
      </c>
      <c r="K75">
        <v>9000813314</v>
      </c>
      <c r="L75" t="s">
        <v>624</v>
      </c>
      <c r="M75" t="s">
        <v>1050</v>
      </c>
      <c r="N75">
        <v>500069196002</v>
      </c>
      <c r="O75" t="s">
        <v>1052</v>
      </c>
      <c r="P75" s="2">
        <v>45001.335416666669</v>
      </c>
      <c r="Q75" t="s">
        <v>1067</v>
      </c>
      <c r="R75" t="s">
        <v>1080</v>
      </c>
      <c r="S75" t="s">
        <v>1145</v>
      </c>
      <c r="T75" t="s">
        <v>1173</v>
      </c>
      <c r="U75" t="s">
        <v>1292</v>
      </c>
      <c r="V75" s="2">
        <v>45001.376388888893</v>
      </c>
      <c r="W75" s="2">
        <v>45001.461111111108</v>
      </c>
      <c r="X75">
        <v>1</v>
      </c>
      <c r="Y75">
        <v>918</v>
      </c>
      <c r="Z75">
        <v>40</v>
      </c>
      <c r="AA75" t="s">
        <v>1294</v>
      </c>
      <c r="AB75" t="s">
        <v>1295</v>
      </c>
      <c r="AC75">
        <v>3</v>
      </c>
      <c r="AE75" t="s">
        <v>1296</v>
      </c>
      <c r="AF75">
        <v>0</v>
      </c>
      <c r="AG75" t="s">
        <v>1297</v>
      </c>
      <c r="AH75" t="s">
        <v>1299</v>
      </c>
      <c r="AJ75" t="s">
        <v>1298</v>
      </c>
      <c r="AL75" t="s">
        <v>1305</v>
      </c>
      <c r="AN75" t="s">
        <v>1310</v>
      </c>
      <c r="AO75" t="s">
        <v>1298</v>
      </c>
      <c r="AP75">
        <v>104</v>
      </c>
      <c r="AQ75" t="s">
        <v>1311</v>
      </c>
      <c r="AR75" t="s">
        <v>1316</v>
      </c>
    </row>
    <row r="76" spans="1:44" x14ac:dyDescent="0.35">
      <c r="A76">
        <v>119</v>
      </c>
      <c r="B76" t="s">
        <v>60</v>
      </c>
      <c r="C76">
        <v>86047658</v>
      </c>
      <c r="D76" t="s">
        <v>311</v>
      </c>
      <c r="E76" s="2">
        <v>44979</v>
      </c>
      <c r="F76">
        <v>3654200</v>
      </c>
      <c r="G76">
        <v>20231000844</v>
      </c>
      <c r="H76">
        <v>157</v>
      </c>
      <c r="I76" t="s">
        <v>624</v>
      </c>
      <c r="J76" t="s">
        <v>798</v>
      </c>
      <c r="K76">
        <v>9000813314</v>
      </c>
      <c r="L76" t="s">
        <v>624</v>
      </c>
      <c r="M76" t="s">
        <v>1050</v>
      </c>
      <c r="N76">
        <v>500069196002</v>
      </c>
      <c r="O76" t="s">
        <v>1052</v>
      </c>
      <c r="P76" s="2">
        <v>45001.335416666669</v>
      </c>
      <c r="Q76" t="s">
        <v>1067</v>
      </c>
      <c r="R76" t="s">
        <v>1080</v>
      </c>
      <c r="S76" t="s">
        <v>1145</v>
      </c>
      <c r="T76" t="s">
        <v>1173</v>
      </c>
      <c r="U76" t="s">
        <v>1292</v>
      </c>
      <c r="V76" s="2">
        <v>45001.376388888893</v>
      </c>
      <c r="W76" s="2">
        <v>45001.461111111108</v>
      </c>
      <c r="X76">
        <v>1</v>
      </c>
      <c r="Y76">
        <v>918</v>
      </c>
      <c r="Z76">
        <v>40</v>
      </c>
      <c r="AA76" t="s">
        <v>1294</v>
      </c>
      <c r="AB76" t="s">
        <v>1295</v>
      </c>
      <c r="AC76">
        <v>3</v>
      </c>
      <c r="AE76" t="s">
        <v>1296</v>
      </c>
      <c r="AF76">
        <v>0</v>
      </c>
      <c r="AG76" t="s">
        <v>1297</v>
      </c>
      <c r="AH76" t="s">
        <v>1299</v>
      </c>
      <c r="AJ76" t="s">
        <v>1298</v>
      </c>
      <c r="AL76" t="s">
        <v>1305</v>
      </c>
      <c r="AN76" t="s">
        <v>1310</v>
      </c>
      <c r="AO76" t="s">
        <v>1298</v>
      </c>
      <c r="AP76">
        <v>104</v>
      </c>
      <c r="AQ76" t="s">
        <v>1311</v>
      </c>
      <c r="AR76" t="s">
        <v>1316</v>
      </c>
    </row>
    <row r="77" spans="1:44" x14ac:dyDescent="0.35">
      <c r="A77">
        <v>120</v>
      </c>
      <c r="B77" t="s">
        <v>60</v>
      </c>
      <c r="C77">
        <v>86045271</v>
      </c>
      <c r="D77" t="s">
        <v>312</v>
      </c>
      <c r="E77" s="2">
        <v>44979</v>
      </c>
      <c r="F77">
        <v>2851200</v>
      </c>
      <c r="G77">
        <v>20231000844</v>
      </c>
      <c r="H77">
        <v>158</v>
      </c>
      <c r="I77" t="s">
        <v>624</v>
      </c>
      <c r="J77" t="s">
        <v>798</v>
      </c>
      <c r="K77">
        <v>9000813314</v>
      </c>
      <c r="L77" t="s">
        <v>624</v>
      </c>
      <c r="M77" t="s">
        <v>1050</v>
      </c>
      <c r="N77">
        <v>500069196002</v>
      </c>
      <c r="O77" t="s">
        <v>1052</v>
      </c>
      <c r="P77" s="2">
        <v>45001.335416666669</v>
      </c>
      <c r="Q77" t="s">
        <v>1067</v>
      </c>
      <c r="R77" t="s">
        <v>1080</v>
      </c>
      <c r="S77" t="s">
        <v>1145</v>
      </c>
      <c r="T77" t="s">
        <v>1173</v>
      </c>
      <c r="U77" t="s">
        <v>1292</v>
      </c>
      <c r="V77" s="2">
        <v>45001.376388888893</v>
      </c>
      <c r="W77" s="2">
        <v>45001.461111111108</v>
      </c>
      <c r="X77">
        <v>1</v>
      </c>
      <c r="Y77">
        <v>918</v>
      </c>
      <c r="Z77">
        <v>40</v>
      </c>
      <c r="AA77" t="s">
        <v>1294</v>
      </c>
      <c r="AB77" t="s">
        <v>1295</v>
      </c>
      <c r="AC77">
        <v>3</v>
      </c>
      <c r="AE77" t="s">
        <v>1296</v>
      </c>
      <c r="AF77">
        <v>0</v>
      </c>
      <c r="AG77" t="s">
        <v>1297</v>
      </c>
      <c r="AH77" t="s">
        <v>1299</v>
      </c>
      <c r="AJ77" t="s">
        <v>1298</v>
      </c>
      <c r="AL77" t="s">
        <v>1305</v>
      </c>
      <c r="AN77" t="s">
        <v>1310</v>
      </c>
      <c r="AO77" t="s">
        <v>1298</v>
      </c>
      <c r="AP77">
        <v>104</v>
      </c>
      <c r="AQ77" t="s">
        <v>1311</v>
      </c>
      <c r="AR77" t="s">
        <v>1316</v>
      </c>
    </row>
    <row r="78" spans="1:44" x14ac:dyDescent="0.35">
      <c r="A78">
        <v>121</v>
      </c>
      <c r="B78" t="s">
        <v>60</v>
      </c>
      <c r="C78">
        <v>17265744</v>
      </c>
      <c r="D78" t="s">
        <v>313</v>
      </c>
      <c r="E78" s="2">
        <v>44979</v>
      </c>
      <c r="F78">
        <v>2742000</v>
      </c>
      <c r="G78">
        <v>20231000844</v>
      </c>
      <c r="H78">
        <v>159</v>
      </c>
      <c r="I78" t="s">
        <v>624</v>
      </c>
      <c r="J78" t="s">
        <v>798</v>
      </c>
      <c r="K78">
        <v>9000813314</v>
      </c>
      <c r="L78" t="s">
        <v>624</v>
      </c>
      <c r="M78" t="s">
        <v>1050</v>
      </c>
      <c r="N78">
        <v>500069196002</v>
      </c>
      <c r="O78" t="s">
        <v>1052</v>
      </c>
      <c r="P78" s="2">
        <v>45001.335416666669</v>
      </c>
      <c r="Q78" t="s">
        <v>1067</v>
      </c>
      <c r="R78" t="s">
        <v>1080</v>
      </c>
      <c r="S78" t="s">
        <v>1145</v>
      </c>
      <c r="T78" t="s">
        <v>1173</v>
      </c>
      <c r="U78" t="s">
        <v>1292</v>
      </c>
      <c r="V78" s="2">
        <v>45001.376388888893</v>
      </c>
      <c r="W78" s="2">
        <v>45001.461111111108</v>
      </c>
      <c r="X78">
        <v>1</v>
      </c>
      <c r="Y78">
        <v>918</v>
      </c>
      <c r="Z78">
        <v>40</v>
      </c>
      <c r="AA78" t="s">
        <v>1294</v>
      </c>
      <c r="AB78" t="s">
        <v>1295</v>
      </c>
      <c r="AC78">
        <v>3</v>
      </c>
      <c r="AE78" t="s">
        <v>1296</v>
      </c>
      <c r="AF78">
        <v>0</v>
      </c>
      <c r="AG78" t="s">
        <v>1297</v>
      </c>
      <c r="AH78" t="s">
        <v>1299</v>
      </c>
      <c r="AJ78" t="s">
        <v>1298</v>
      </c>
      <c r="AL78" t="s">
        <v>1305</v>
      </c>
      <c r="AN78" t="s">
        <v>1310</v>
      </c>
      <c r="AO78" t="s">
        <v>1298</v>
      </c>
      <c r="AP78">
        <v>104</v>
      </c>
      <c r="AQ78" t="s">
        <v>1311</v>
      </c>
      <c r="AR78" t="s">
        <v>1316</v>
      </c>
    </row>
    <row r="79" spans="1:44" x14ac:dyDescent="0.35">
      <c r="A79">
        <v>122</v>
      </c>
      <c r="B79" t="s">
        <v>60</v>
      </c>
      <c r="C79">
        <v>40417188</v>
      </c>
      <c r="D79" t="s">
        <v>314</v>
      </c>
      <c r="E79" s="2">
        <v>44979</v>
      </c>
      <c r="F79">
        <v>9638400</v>
      </c>
      <c r="G79">
        <v>20231000844</v>
      </c>
      <c r="H79">
        <v>160</v>
      </c>
      <c r="I79" t="s">
        <v>624</v>
      </c>
      <c r="J79" t="s">
        <v>798</v>
      </c>
      <c r="K79">
        <v>9000813314</v>
      </c>
      <c r="L79" t="s">
        <v>624</v>
      </c>
      <c r="M79" t="s">
        <v>1050</v>
      </c>
      <c r="N79">
        <v>500069196002</v>
      </c>
      <c r="O79" t="s">
        <v>1052</v>
      </c>
      <c r="P79" s="2">
        <v>45001.335416666669</v>
      </c>
      <c r="Q79" t="s">
        <v>1067</v>
      </c>
      <c r="R79" t="s">
        <v>1080</v>
      </c>
      <c r="S79" t="s">
        <v>1145</v>
      </c>
      <c r="T79" t="s">
        <v>1173</v>
      </c>
      <c r="U79" t="s">
        <v>1292</v>
      </c>
      <c r="V79" s="2">
        <v>45001.376388888893</v>
      </c>
      <c r="W79" s="2">
        <v>45001.461111111108</v>
      </c>
      <c r="X79">
        <v>1</v>
      </c>
      <c r="Y79">
        <v>918</v>
      </c>
      <c r="Z79">
        <v>40</v>
      </c>
      <c r="AA79" t="s">
        <v>1294</v>
      </c>
      <c r="AB79" t="s">
        <v>1295</v>
      </c>
      <c r="AC79">
        <v>3</v>
      </c>
      <c r="AE79" t="s">
        <v>1296</v>
      </c>
      <c r="AF79">
        <v>0</v>
      </c>
      <c r="AG79" t="s">
        <v>1297</v>
      </c>
      <c r="AH79" t="s">
        <v>1299</v>
      </c>
      <c r="AJ79" t="s">
        <v>1298</v>
      </c>
      <c r="AL79" t="s">
        <v>1305</v>
      </c>
      <c r="AN79" t="s">
        <v>1310</v>
      </c>
      <c r="AO79" t="s">
        <v>1298</v>
      </c>
      <c r="AP79">
        <v>104</v>
      </c>
      <c r="AQ79" t="s">
        <v>1311</v>
      </c>
      <c r="AR79" t="s">
        <v>1316</v>
      </c>
    </row>
    <row r="80" spans="1:44" x14ac:dyDescent="0.35">
      <c r="A80">
        <v>123</v>
      </c>
      <c r="B80" t="s">
        <v>60</v>
      </c>
      <c r="C80">
        <v>17422716</v>
      </c>
      <c r="D80" t="s">
        <v>315</v>
      </c>
      <c r="E80" s="2">
        <v>44979</v>
      </c>
      <c r="F80">
        <v>3985200</v>
      </c>
      <c r="G80">
        <v>20231000844</v>
      </c>
      <c r="H80">
        <v>161</v>
      </c>
      <c r="I80" t="s">
        <v>624</v>
      </c>
      <c r="J80" t="s">
        <v>798</v>
      </c>
      <c r="K80">
        <v>9000813314</v>
      </c>
      <c r="L80" t="s">
        <v>624</v>
      </c>
      <c r="M80" t="s">
        <v>1050</v>
      </c>
      <c r="N80">
        <v>500069196002</v>
      </c>
      <c r="O80" t="s">
        <v>1052</v>
      </c>
      <c r="P80" s="2">
        <v>45001.335416666669</v>
      </c>
      <c r="Q80" t="s">
        <v>1067</v>
      </c>
      <c r="R80" t="s">
        <v>1080</v>
      </c>
      <c r="S80" t="s">
        <v>1145</v>
      </c>
      <c r="T80" t="s">
        <v>1173</v>
      </c>
      <c r="U80" t="s">
        <v>1292</v>
      </c>
      <c r="V80" s="2">
        <v>45001.376388888893</v>
      </c>
      <c r="W80" s="2">
        <v>45001.461111111108</v>
      </c>
      <c r="X80">
        <v>1</v>
      </c>
      <c r="Y80">
        <v>918</v>
      </c>
      <c r="Z80">
        <v>40</v>
      </c>
      <c r="AA80" t="s">
        <v>1294</v>
      </c>
      <c r="AB80" t="s">
        <v>1295</v>
      </c>
      <c r="AC80">
        <v>3</v>
      </c>
      <c r="AE80" t="s">
        <v>1296</v>
      </c>
      <c r="AF80">
        <v>0</v>
      </c>
      <c r="AG80" t="s">
        <v>1297</v>
      </c>
      <c r="AH80" t="s">
        <v>1299</v>
      </c>
      <c r="AJ80" t="s">
        <v>1298</v>
      </c>
      <c r="AL80" t="s">
        <v>1305</v>
      </c>
      <c r="AN80" t="s">
        <v>1310</v>
      </c>
      <c r="AO80" t="s">
        <v>1298</v>
      </c>
      <c r="AP80">
        <v>104</v>
      </c>
      <c r="AQ80" t="s">
        <v>1311</v>
      </c>
      <c r="AR80" t="s">
        <v>1316</v>
      </c>
    </row>
    <row r="81" spans="1:44" x14ac:dyDescent="0.35">
      <c r="A81">
        <v>124</v>
      </c>
      <c r="B81" t="s">
        <v>60</v>
      </c>
      <c r="C81">
        <v>25001453</v>
      </c>
      <c r="D81" t="s">
        <v>316</v>
      </c>
      <c r="E81" s="2">
        <v>44979</v>
      </c>
      <c r="F81">
        <v>4296000</v>
      </c>
      <c r="G81">
        <v>20231000844</v>
      </c>
      <c r="H81">
        <v>162</v>
      </c>
      <c r="I81" t="s">
        <v>624</v>
      </c>
      <c r="J81" t="s">
        <v>798</v>
      </c>
      <c r="K81">
        <v>9000813314</v>
      </c>
      <c r="L81" t="s">
        <v>624</v>
      </c>
      <c r="M81" t="s">
        <v>1050</v>
      </c>
      <c r="N81">
        <v>500069196002</v>
      </c>
      <c r="O81" t="s">
        <v>1052</v>
      </c>
      <c r="P81" s="2">
        <v>45001.335416666669</v>
      </c>
      <c r="Q81" t="s">
        <v>1067</v>
      </c>
      <c r="R81" t="s">
        <v>1080</v>
      </c>
      <c r="S81" t="s">
        <v>1145</v>
      </c>
      <c r="T81" t="s">
        <v>1173</v>
      </c>
      <c r="U81" t="s">
        <v>1292</v>
      </c>
      <c r="V81" s="2">
        <v>45001.376388888893</v>
      </c>
      <c r="W81" s="2">
        <v>45001.461111111108</v>
      </c>
      <c r="X81">
        <v>1</v>
      </c>
      <c r="Y81">
        <v>918</v>
      </c>
      <c r="Z81">
        <v>40</v>
      </c>
      <c r="AA81" t="s">
        <v>1294</v>
      </c>
      <c r="AB81" t="s">
        <v>1295</v>
      </c>
      <c r="AC81">
        <v>3</v>
      </c>
      <c r="AE81" t="s">
        <v>1296</v>
      </c>
      <c r="AF81">
        <v>0</v>
      </c>
      <c r="AG81" t="s">
        <v>1297</v>
      </c>
      <c r="AH81" t="s">
        <v>1299</v>
      </c>
      <c r="AJ81" t="s">
        <v>1298</v>
      </c>
      <c r="AL81" t="s">
        <v>1305</v>
      </c>
      <c r="AN81" t="s">
        <v>1310</v>
      </c>
      <c r="AO81" t="s">
        <v>1298</v>
      </c>
      <c r="AP81">
        <v>104</v>
      </c>
      <c r="AQ81" t="s">
        <v>1311</v>
      </c>
      <c r="AR81" t="s">
        <v>1316</v>
      </c>
    </row>
    <row r="82" spans="1:44" x14ac:dyDescent="0.35">
      <c r="A82">
        <v>125</v>
      </c>
      <c r="B82" t="s">
        <v>60</v>
      </c>
      <c r="C82">
        <v>17281376</v>
      </c>
      <c r="D82" t="s">
        <v>317</v>
      </c>
      <c r="E82" s="2">
        <v>44979</v>
      </c>
      <c r="F82">
        <v>6081000</v>
      </c>
      <c r="G82">
        <v>20231000844</v>
      </c>
      <c r="H82">
        <v>163</v>
      </c>
      <c r="I82" t="s">
        <v>624</v>
      </c>
      <c r="J82" t="s">
        <v>798</v>
      </c>
      <c r="K82">
        <v>9000813314</v>
      </c>
      <c r="L82" t="s">
        <v>624</v>
      </c>
      <c r="M82" t="s">
        <v>1050</v>
      </c>
      <c r="N82">
        <v>500069196002</v>
      </c>
      <c r="O82" t="s">
        <v>1052</v>
      </c>
      <c r="P82" s="2">
        <v>45001.335416666669</v>
      </c>
      <c r="Q82" t="s">
        <v>1067</v>
      </c>
      <c r="R82" t="s">
        <v>1080</v>
      </c>
      <c r="S82" t="s">
        <v>1145</v>
      </c>
      <c r="T82" t="s">
        <v>1173</v>
      </c>
      <c r="U82" t="s">
        <v>1292</v>
      </c>
      <c r="V82" s="2">
        <v>45001.376388888893</v>
      </c>
      <c r="W82" s="2">
        <v>45001.461111111108</v>
      </c>
      <c r="X82">
        <v>1</v>
      </c>
      <c r="Y82">
        <v>918</v>
      </c>
      <c r="Z82">
        <v>40</v>
      </c>
      <c r="AA82" t="s">
        <v>1294</v>
      </c>
      <c r="AB82" t="s">
        <v>1295</v>
      </c>
      <c r="AC82">
        <v>3</v>
      </c>
      <c r="AE82" t="s">
        <v>1296</v>
      </c>
      <c r="AF82">
        <v>0</v>
      </c>
      <c r="AG82" t="s">
        <v>1297</v>
      </c>
      <c r="AH82" t="s">
        <v>1299</v>
      </c>
      <c r="AJ82" t="s">
        <v>1298</v>
      </c>
      <c r="AL82" t="s">
        <v>1305</v>
      </c>
      <c r="AN82" t="s">
        <v>1310</v>
      </c>
      <c r="AO82" t="s">
        <v>1298</v>
      </c>
      <c r="AP82">
        <v>104</v>
      </c>
      <c r="AQ82" t="s">
        <v>1311</v>
      </c>
      <c r="AR82" t="s">
        <v>1316</v>
      </c>
    </row>
    <row r="83" spans="1:44" x14ac:dyDescent="0.35">
      <c r="A83">
        <v>126</v>
      </c>
      <c r="B83" t="s">
        <v>60</v>
      </c>
      <c r="C83">
        <v>7818279</v>
      </c>
      <c r="D83" t="s">
        <v>318</v>
      </c>
      <c r="E83" s="2">
        <v>44979</v>
      </c>
      <c r="F83">
        <v>9130200</v>
      </c>
      <c r="G83">
        <v>20231000844</v>
      </c>
      <c r="H83">
        <v>164</v>
      </c>
      <c r="I83" t="s">
        <v>624</v>
      </c>
      <c r="J83" t="s">
        <v>798</v>
      </c>
      <c r="K83">
        <v>9000813314</v>
      </c>
      <c r="L83" t="s">
        <v>624</v>
      </c>
      <c r="M83" t="s">
        <v>1050</v>
      </c>
      <c r="N83">
        <v>500069196002</v>
      </c>
      <c r="O83" t="s">
        <v>1052</v>
      </c>
      <c r="P83" s="2">
        <v>45001.335416666669</v>
      </c>
      <c r="Q83" t="s">
        <v>1067</v>
      </c>
      <c r="R83" t="s">
        <v>1080</v>
      </c>
      <c r="S83" t="s">
        <v>1145</v>
      </c>
      <c r="T83" t="s">
        <v>1173</v>
      </c>
      <c r="U83" t="s">
        <v>1292</v>
      </c>
      <c r="V83" s="2">
        <v>45001.376388888893</v>
      </c>
      <c r="W83" s="2">
        <v>45001.461111111108</v>
      </c>
      <c r="X83">
        <v>1</v>
      </c>
      <c r="Y83">
        <v>918</v>
      </c>
      <c r="Z83">
        <v>40</v>
      </c>
      <c r="AA83" t="s">
        <v>1294</v>
      </c>
      <c r="AB83" t="s">
        <v>1295</v>
      </c>
      <c r="AC83">
        <v>3</v>
      </c>
      <c r="AE83" t="s">
        <v>1296</v>
      </c>
      <c r="AF83">
        <v>0</v>
      </c>
      <c r="AG83" t="s">
        <v>1297</v>
      </c>
      <c r="AH83" t="s">
        <v>1299</v>
      </c>
      <c r="AJ83" t="s">
        <v>1298</v>
      </c>
      <c r="AL83" t="s">
        <v>1305</v>
      </c>
      <c r="AN83" t="s">
        <v>1310</v>
      </c>
      <c r="AO83" t="s">
        <v>1298</v>
      </c>
      <c r="AP83">
        <v>104</v>
      </c>
      <c r="AQ83" t="s">
        <v>1311</v>
      </c>
      <c r="AR83" t="s">
        <v>1316</v>
      </c>
    </row>
    <row r="84" spans="1:44" x14ac:dyDescent="0.35">
      <c r="A84">
        <v>127</v>
      </c>
      <c r="B84" t="s">
        <v>60</v>
      </c>
      <c r="C84">
        <v>97243</v>
      </c>
      <c r="D84" t="s">
        <v>319</v>
      </c>
      <c r="E84" s="2">
        <v>44979</v>
      </c>
      <c r="F84">
        <v>10873200</v>
      </c>
      <c r="G84">
        <v>20231000844</v>
      </c>
      <c r="H84">
        <v>165</v>
      </c>
      <c r="I84" t="s">
        <v>624</v>
      </c>
      <c r="J84" t="s">
        <v>798</v>
      </c>
      <c r="K84">
        <v>9000813314</v>
      </c>
      <c r="L84" t="s">
        <v>624</v>
      </c>
      <c r="M84" t="s">
        <v>1050</v>
      </c>
      <c r="N84">
        <v>500069196002</v>
      </c>
      <c r="O84" t="s">
        <v>1052</v>
      </c>
      <c r="P84" s="2">
        <v>45001.335416666669</v>
      </c>
      <c r="Q84" t="s">
        <v>1067</v>
      </c>
      <c r="R84" t="s">
        <v>1080</v>
      </c>
      <c r="S84" t="s">
        <v>1145</v>
      </c>
      <c r="T84" t="s">
        <v>1173</v>
      </c>
      <c r="U84" t="s">
        <v>1292</v>
      </c>
      <c r="V84" s="2">
        <v>45001.376388888893</v>
      </c>
      <c r="W84" s="2">
        <v>45001.461111111108</v>
      </c>
      <c r="X84">
        <v>1</v>
      </c>
      <c r="Y84">
        <v>918</v>
      </c>
      <c r="Z84">
        <v>40</v>
      </c>
      <c r="AA84" t="s">
        <v>1294</v>
      </c>
      <c r="AB84" t="s">
        <v>1295</v>
      </c>
      <c r="AC84">
        <v>3</v>
      </c>
      <c r="AE84" t="s">
        <v>1296</v>
      </c>
      <c r="AF84">
        <v>0</v>
      </c>
      <c r="AG84" t="s">
        <v>1297</v>
      </c>
      <c r="AH84" t="s">
        <v>1299</v>
      </c>
      <c r="AJ84" t="s">
        <v>1298</v>
      </c>
      <c r="AL84" t="s">
        <v>1305</v>
      </c>
      <c r="AN84" t="s">
        <v>1310</v>
      </c>
      <c r="AO84" t="s">
        <v>1298</v>
      </c>
      <c r="AP84">
        <v>104</v>
      </c>
      <c r="AQ84" t="s">
        <v>1311</v>
      </c>
      <c r="AR84" t="s">
        <v>1316</v>
      </c>
    </row>
    <row r="85" spans="1:44" x14ac:dyDescent="0.35">
      <c r="A85">
        <v>128</v>
      </c>
      <c r="B85" t="s">
        <v>60</v>
      </c>
      <c r="C85">
        <v>18204110</v>
      </c>
      <c r="D85" t="s">
        <v>320</v>
      </c>
      <c r="E85" s="2">
        <v>44979</v>
      </c>
      <c r="F85">
        <v>5820600</v>
      </c>
      <c r="G85">
        <v>20231000844</v>
      </c>
      <c r="H85">
        <v>166</v>
      </c>
      <c r="I85" t="s">
        <v>624</v>
      </c>
      <c r="J85" t="s">
        <v>798</v>
      </c>
      <c r="K85">
        <v>9000813314</v>
      </c>
      <c r="L85" t="s">
        <v>624</v>
      </c>
      <c r="M85" t="s">
        <v>1050</v>
      </c>
      <c r="N85">
        <v>500069196002</v>
      </c>
      <c r="O85" t="s">
        <v>1052</v>
      </c>
      <c r="P85" s="2">
        <v>45001.335416666669</v>
      </c>
      <c r="Q85" t="s">
        <v>1067</v>
      </c>
      <c r="R85" t="s">
        <v>1080</v>
      </c>
      <c r="S85" t="s">
        <v>1145</v>
      </c>
      <c r="T85" t="s">
        <v>1173</v>
      </c>
      <c r="U85" t="s">
        <v>1292</v>
      </c>
      <c r="V85" s="2">
        <v>45001.376388888893</v>
      </c>
      <c r="W85" s="2">
        <v>45001.461111111108</v>
      </c>
      <c r="X85">
        <v>1</v>
      </c>
      <c r="Y85">
        <v>918</v>
      </c>
      <c r="Z85">
        <v>40</v>
      </c>
      <c r="AA85" t="s">
        <v>1294</v>
      </c>
      <c r="AB85" t="s">
        <v>1295</v>
      </c>
      <c r="AC85">
        <v>3</v>
      </c>
      <c r="AE85" t="s">
        <v>1296</v>
      </c>
      <c r="AF85">
        <v>0</v>
      </c>
      <c r="AG85" t="s">
        <v>1297</v>
      </c>
      <c r="AH85" t="s">
        <v>1299</v>
      </c>
      <c r="AJ85" t="s">
        <v>1298</v>
      </c>
      <c r="AL85" t="s">
        <v>1305</v>
      </c>
      <c r="AN85" t="s">
        <v>1310</v>
      </c>
      <c r="AO85" t="s">
        <v>1298</v>
      </c>
      <c r="AP85">
        <v>104</v>
      </c>
      <c r="AQ85" t="s">
        <v>1311</v>
      </c>
      <c r="AR85" t="s">
        <v>1316</v>
      </c>
    </row>
    <row r="86" spans="1:44" x14ac:dyDescent="0.35">
      <c r="A86">
        <v>129</v>
      </c>
      <c r="B86" t="s">
        <v>60</v>
      </c>
      <c r="C86">
        <v>1115074818</v>
      </c>
      <c r="D86" t="s">
        <v>321</v>
      </c>
      <c r="E86" s="2">
        <v>44979</v>
      </c>
      <c r="F86">
        <v>8181800</v>
      </c>
      <c r="G86">
        <v>20231000844</v>
      </c>
      <c r="H86">
        <v>167</v>
      </c>
      <c r="I86" t="s">
        <v>624</v>
      </c>
      <c r="J86" t="s">
        <v>798</v>
      </c>
      <c r="K86">
        <v>9000813314</v>
      </c>
      <c r="L86" t="s">
        <v>624</v>
      </c>
      <c r="M86" t="s">
        <v>1050</v>
      </c>
      <c r="N86">
        <v>500069196002</v>
      </c>
      <c r="O86" t="s">
        <v>1052</v>
      </c>
      <c r="P86" s="2">
        <v>45001.335416666669</v>
      </c>
      <c r="Q86" t="s">
        <v>1067</v>
      </c>
      <c r="R86" t="s">
        <v>1080</v>
      </c>
      <c r="S86" t="s">
        <v>1145</v>
      </c>
      <c r="T86" t="s">
        <v>1173</v>
      </c>
      <c r="U86" t="s">
        <v>1292</v>
      </c>
      <c r="V86" s="2">
        <v>45001.376388888893</v>
      </c>
      <c r="W86" s="2">
        <v>45001.461111111108</v>
      </c>
      <c r="X86">
        <v>1</v>
      </c>
      <c r="Y86">
        <v>918</v>
      </c>
      <c r="Z86">
        <v>40</v>
      </c>
      <c r="AA86" t="s">
        <v>1294</v>
      </c>
      <c r="AB86" t="s">
        <v>1295</v>
      </c>
      <c r="AC86">
        <v>3</v>
      </c>
      <c r="AE86" t="s">
        <v>1296</v>
      </c>
      <c r="AF86">
        <v>0</v>
      </c>
      <c r="AG86" t="s">
        <v>1297</v>
      </c>
      <c r="AH86" t="s">
        <v>1299</v>
      </c>
      <c r="AJ86" t="s">
        <v>1298</v>
      </c>
      <c r="AL86" t="s">
        <v>1305</v>
      </c>
      <c r="AN86" t="s">
        <v>1310</v>
      </c>
      <c r="AO86" t="s">
        <v>1298</v>
      </c>
      <c r="AP86">
        <v>104</v>
      </c>
      <c r="AQ86" t="s">
        <v>1311</v>
      </c>
      <c r="AR86" t="s">
        <v>1316</v>
      </c>
    </row>
    <row r="87" spans="1:44" x14ac:dyDescent="0.35">
      <c r="A87">
        <v>130</v>
      </c>
      <c r="B87" t="s">
        <v>60</v>
      </c>
      <c r="C87">
        <v>6061139</v>
      </c>
      <c r="D87" t="s">
        <v>322</v>
      </c>
      <c r="E87" s="2">
        <v>44979</v>
      </c>
      <c r="F87">
        <v>6593400</v>
      </c>
      <c r="G87">
        <v>20231000844</v>
      </c>
      <c r="H87">
        <v>168</v>
      </c>
      <c r="I87" t="s">
        <v>624</v>
      </c>
      <c r="J87" t="s">
        <v>798</v>
      </c>
      <c r="K87">
        <v>9000813314</v>
      </c>
      <c r="L87" t="s">
        <v>624</v>
      </c>
      <c r="M87" t="s">
        <v>1050</v>
      </c>
      <c r="N87">
        <v>500069196002</v>
      </c>
      <c r="O87" t="s">
        <v>1052</v>
      </c>
      <c r="P87" s="2">
        <v>45001.335416666669</v>
      </c>
      <c r="Q87" t="s">
        <v>1067</v>
      </c>
      <c r="R87" t="s">
        <v>1080</v>
      </c>
      <c r="S87" t="s">
        <v>1145</v>
      </c>
      <c r="T87" t="s">
        <v>1173</v>
      </c>
      <c r="U87" t="s">
        <v>1292</v>
      </c>
      <c r="V87" s="2">
        <v>45001.376388888893</v>
      </c>
      <c r="W87" s="2">
        <v>45001.461111111108</v>
      </c>
      <c r="X87">
        <v>1</v>
      </c>
      <c r="Y87">
        <v>918</v>
      </c>
      <c r="Z87">
        <v>40</v>
      </c>
      <c r="AA87" t="s">
        <v>1294</v>
      </c>
      <c r="AB87" t="s">
        <v>1295</v>
      </c>
      <c r="AC87">
        <v>3</v>
      </c>
      <c r="AE87" t="s">
        <v>1296</v>
      </c>
      <c r="AF87">
        <v>0</v>
      </c>
      <c r="AG87" t="s">
        <v>1297</v>
      </c>
      <c r="AH87" t="s">
        <v>1299</v>
      </c>
      <c r="AJ87" t="s">
        <v>1298</v>
      </c>
      <c r="AL87" t="s">
        <v>1305</v>
      </c>
      <c r="AN87" t="s">
        <v>1310</v>
      </c>
      <c r="AO87" t="s">
        <v>1298</v>
      </c>
      <c r="AP87">
        <v>104</v>
      </c>
      <c r="AQ87" t="s">
        <v>1311</v>
      </c>
      <c r="AR87" t="s">
        <v>1316</v>
      </c>
    </row>
    <row r="88" spans="1:44" x14ac:dyDescent="0.35">
      <c r="A88">
        <v>131</v>
      </c>
      <c r="B88" t="s">
        <v>60</v>
      </c>
      <c r="C88">
        <v>52773524</v>
      </c>
      <c r="D88" t="s">
        <v>323</v>
      </c>
      <c r="E88" s="2">
        <v>44979</v>
      </c>
      <c r="F88">
        <v>6711800</v>
      </c>
      <c r="G88">
        <v>20231000844</v>
      </c>
      <c r="H88">
        <v>169</v>
      </c>
      <c r="I88" t="s">
        <v>624</v>
      </c>
      <c r="J88" t="s">
        <v>798</v>
      </c>
      <c r="K88">
        <v>9000813314</v>
      </c>
      <c r="L88" t="s">
        <v>624</v>
      </c>
      <c r="M88" t="s">
        <v>1050</v>
      </c>
      <c r="N88">
        <v>500069196002</v>
      </c>
      <c r="O88" t="s">
        <v>1052</v>
      </c>
      <c r="P88" s="2">
        <v>45001.335416666669</v>
      </c>
      <c r="Q88" t="s">
        <v>1067</v>
      </c>
      <c r="R88" t="s">
        <v>1080</v>
      </c>
      <c r="S88" t="s">
        <v>1145</v>
      </c>
      <c r="T88" t="s">
        <v>1173</v>
      </c>
      <c r="U88" t="s">
        <v>1292</v>
      </c>
      <c r="V88" s="2">
        <v>45001.376388888893</v>
      </c>
      <c r="W88" s="2">
        <v>45001.461111111108</v>
      </c>
      <c r="X88">
        <v>1</v>
      </c>
      <c r="Y88">
        <v>918</v>
      </c>
      <c r="Z88">
        <v>40</v>
      </c>
      <c r="AA88" t="s">
        <v>1294</v>
      </c>
      <c r="AB88" t="s">
        <v>1295</v>
      </c>
      <c r="AC88">
        <v>3</v>
      </c>
      <c r="AE88" t="s">
        <v>1296</v>
      </c>
      <c r="AF88">
        <v>0</v>
      </c>
      <c r="AG88" t="s">
        <v>1297</v>
      </c>
      <c r="AH88" t="s">
        <v>1299</v>
      </c>
      <c r="AJ88" t="s">
        <v>1298</v>
      </c>
      <c r="AL88" t="s">
        <v>1305</v>
      </c>
      <c r="AN88" t="s">
        <v>1310</v>
      </c>
      <c r="AO88" t="s">
        <v>1298</v>
      </c>
      <c r="AP88">
        <v>104</v>
      </c>
      <c r="AQ88" t="s">
        <v>1311</v>
      </c>
      <c r="AR88" t="s">
        <v>1316</v>
      </c>
    </row>
    <row r="89" spans="1:44" x14ac:dyDescent="0.35">
      <c r="A89">
        <v>132</v>
      </c>
      <c r="B89" t="s">
        <v>60</v>
      </c>
      <c r="C89">
        <v>7489389</v>
      </c>
      <c r="D89" t="s">
        <v>324</v>
      </c>
      <c r="E89" s="2">
        <v>44979</v>
      </c>
      <c r="F89">
        <v>5284200</v>
      </c>
      <c r="G89">
        <v>20231000844</v>
      </c>
      <c r="H89">
        <v>170</v>
      </c>
      <c r="I89" t="s">
        <v>624</v>
      </c>
      <c r="J89" t="s">
        <v>798</v>
      </c>
      <c r="K89">
        <v>9000813314</v>
      </c>
      <c r="L89" t="s">
        <v>624</v>
      </c>
      <c r="M89" t="s">
        <v>1050</v>
      </c>
      <c r="N89">
        <v>500069196002</v>
      </c>
      <c r="O89" t="s">
        <v>1052</v>
      </c>
      <c r="P89" s="2">
        <v>45001.335416666669</v>
      </c>
      <c r="Q89" t="s">
        <v>1067</v>
      </c>
      <c r="R89" t="s">
        <v>1080</v>
      </c>
      <c r="S89" t="s">
        <v>1145</v>
      </c>
      <c r="T89" t="s">
        <v>1173</v>
      </c>
      <c r="U89" t="s">
        <v>1292</v>
      </c>
      <c r="V89" s="2">
        <v>45001.376388888893</v>
      </c>
      <c r="W89" s="2">
        <v>45001.461111111108</v>
      </c>
      <c r="X89">
        <v>1</v>
      </c>
      <c r="Y89">
        <v>918</v>
      </c>
      <c r="Z89">
        <v>40</v>
      </c>
      <c r="AA89" t="s">
        <v>1294</v>
      </c>
      <c r="AB89" t="s">
        <v>1295</v>
      </c>
      <c r="AC89">
        <v>3</v>
      </c>
      <c r="AE89" t="s">
        <v>1296</v>
      </c>
      <c r="AF89">
        <v>0</v>
      </c>
      <c r="AG89" t="s">
        <v>1297</v>
      </c>
      <c r="AH89" t="s">
        <v>1299</v>
      </c>
      <c r="AJ89" t="s">
        <v>1298</v>
      </c>
      <c r="AL89" t="s">
        <v>1305</v>
      </c>
      <c r="AN89" t="s">
        <v>1310</v>
      </c>
      <c r="AO89" t="s">
        <v>1298</v>
      </c>
      <c r="AP89">
        <v>104</v>
      </c>
      <c r="AQ89" t="s">
        <v>1311</v>
      </c>
      <c r="AR89" t="s">
        <v>1316</v>
      </c>
    </row>
    <row r="90" spans="1:44" x14ac:dyDescent="0.35">
      <c r="A90">
        <v>133</v>
      </c>
      <c r="B90" t="s">
        <v>60</v>
      </c>
      <c r="C90">
        <v>17345307</v>
      </c>
      <c r="D90" t="s">
        <v>325</v>
      </c>
      <c r="E90" s="2">
        <v>44979</v>
      </c>
      <c r="F90">
        <v>4989000</v>
      </c>
      <c r="G90">
        <v>20231000844</v>
      </c>
      <c r="H90">
        <v>171</v>
      </c>
      <c r="I90" t="s">
        <v>624</v>
      </c>
      <c r="J90" t="s">
        <v>798</v>
      </c>
      <c r="K90">
        <v>9000813314</v>
      </c>
      <c r="L90" t="s">
        <v>624</v>
      </c>
      <c r="M90" t="s">
        <v>1050</v>
      </c>
      <c r="N90">
        <v>500069196002</v>
      </c>
      <c r="O90" t="s">
        <v>1052</v>
      </c>
      <c r="P90" s="2">
        <v>45001.335416666669</v>
      </c>
      <c r="Q90" t="s">
        <v>1067</v>
      </c>
      <c r="R90" t="s">
        <v>1080</v>
      </c>
      <c r="S90" t="s">
        <v>1145</v>
      </c>
      <c r="T90" t="s">
        <v>1173</v>
      </c>
      <c r="U90" t="s">
        <v>1292</v>
      </c>
      <c r="V90" s="2">
        <v>45001.376388888893</v>
      </c>
      <c r="W90" s="2">
        <v>45001.461111111108</v>
      </c>
      <c r="X90">
        <v>1</v>
      </c>
      <c r="Y90">
        <v>918</v>
      </c>
      <c r="Z90">
        <v>40</v>
      </c>
      <c r="AA90" t="s">
        <v>1294</v>
      </c>
      <c r="AB90" t="s">
        <v>1295</v>
      </c>
      <c r="AC90">
        <v>3</v>
      </c>
      <c r="AE90" t="s">
        <v>1296</v>
      </c>
      <c r="AF90">
        <v>0</v>
      </c>
      <c r="AG90" t="s">
        <v>1297</v>
      </c>
      <c r="AH90" t="s">
        <v>1299</v>
      </c>
      <c r="AJ90" t="s">
        <v>1298</v>
      </c>
      <c r="AL90" t="s">
        <v>1305</v>
      </c>
      <c r="AN90" t="s">
        <v>1310</v>
      </c>
      <c r="AO90" t="s">
        <v>1298</v>
      </c>
      <c r="AP90">
        <v>104</v>
      </c>
      <c r="AQ90" t="s">
        <v>1311</v>
      </c>
      <c r="AR90" t="s">
        <v>1316</v>
      </c>
    </row>
    <row r="91" spans="1:44" x14ac:dyDescent="0.35">
      <c r="A91">
        <v>134</v>
      </c>
      <c r="B91" t="s">
        <v>60</v>
      </c>
      <c r="C91">
        <v>78767607</v>
      </c>
      <c r="D91" t="s">
        <v>326</v>
      </c>
      <c r="E91" s="2">
        <v>44979</v>
      </c>
      <c r="F91">
        <v>4249800</v>
      </c>
      <c r="G91">
        <v>20231000844</v>
      </c>
      <c r="H91">
        <v>172</v>
      </c>
      <c r="I91" t="s">
        <v>624</v>
      </c>
      <c r="J91" t="s">
        <v>798</v>
      </c>
      <c r="K91">
        <v>9000813314</v>
      </c>
      <c r="L91" t="s">
        <v>624</v>
      </c>
      <c r="M91" t="s">
        <v>1050</v>
      </c>
      <c r="N91">
        <v>500069196002</v>
      </c>
      <c r="O91" t="s">
        <v>1052</v>
      </c>
      <c r="P91" s="2">
        <v>45001.335416666669</v>
      </c>
      <c r="Q91" t="s">
        <v>1067</v>
      </c>
      <c r="R91" t="s">
        <v>1080</v>
      </c>
      <c r="S91" t="s">
        <v>1145</v>
      </c>
      <c r="T91" t="s">
        <v>1173</v>
      </c>
      <c r="U91" t="s">
        <v>1292</v>
      </c>
      <c r="V91" s="2">
        <v>45001.376388888893</v>
      </c>
      <c r="W91" s="2">
        <v>45001.461111111108</v>
      </c>
      <c r="X91">
        <v>1</v>
      </c>
      <c r="Y91">
        <v>918</v>
      </c>
      <c r="Z91">
        <v>40</v>
      </c>
      <c r="AA91" t="s">
        <v>1294</v>
      </c>
      <c r="AB91" t="s">
        <v>1295</v>
      </c>
      <c r="AC91">
        <v>3</v>
      </c>
      <c r="AE91" t="s">
        <v>1296</v>
      </c>
      <c r="AF91">
        <v>0</v>
      </c>
      <c r="AG91" t="s">
        <v>1297</v>
      </c>
      <c r="AH91" t="s">
        <v>1299</v>
      </c>
      <c r="AJ91" t="s">
        <v>1298</v>
      </c>
      <c r="AL91" t="s">
        <v>1305</v>
      </c>
      <c r="AN91" t="s">
        <v>1310</v>
      </c>
      <c r="AO91" t="s">
        <v>1298</v>
      </c>
      <c r="AP91">
        <v>104</v>
      </c>
      <c r="AQ91" t="s">
        <v>1311</v>
      </c>
      <c r="AR91" t="s">
        <v>1316</v>
      </c>
    </row>
    <row r="92" spans="1:44" x14ac:dyDescent="0.35">
      <c r="A92">
        <v>135</v>
      </c>
      <c r="B92" t="s">
        <v>60</v>
      </c>
      <c r="C92">
        <v>74795462</v>
      </c>
      <c r="D92" t="s">
        <v>327</v>
      </c>
      <c r="E92" s="2">
        <v>44979</v>
      </c>
      <c r="F92">
        <v>7031000</v>
      </c>
      <c r="G92">
        <v>20231000844</v>
      </c>
      <c r="H92">
        <v>173</v>
      </c>
      <c r="I92" t="s">
        <v>624</v>
      </c>
      <c r="J92" t="s">
        <v>798</v>
      </c>
      <c r="K92">
        <v>9000813314</v>
      </c>
      <c r="L92" t="s">
        <v>624</v>
      </c>
      <c r="M92" t="s">
        <v>1050</v>
      </c>
      <c r="N92">
        <v>500069196002</v>
      </c>
      <c r="O92" t="s">
        <v>1052</v>
      </c>
      <c r="P92" s="2">
        <v>45001.335416666669</v>
      </c>
      <c r="Q92" t="s">
        <v>1067</v>
      </c>
      <c r="R92" t="s">
        <v>1080</v>
      </c>
      <c r="S92" t="s">
        <v>1145</v>
      </c>
      <c r="T92" t="s">
        <v>1173</v>
      </c>
      <c r="U92" t="s">
        <v>1292</v>
      </c>
      <c r="V92" s="2">
        <v>45001.376388888893</v>
      </c>
      <c r="W92" s="2">
        <v>45001.461111111108</v>
      </c>
      <c r="X92">
        <v>1</v>
      </c>
      <c r="Y92">
        <v>918</v>
      </c>
      <c r="Z92">
        <v>40</v>
      </c>
      <c r="AA92" t="s">
        <v>1294</v>
      </c>
      <c r="AB92" t="s">
        <v>1295</v>
      </c>
      <c r="AC92">
        <v>3</v>
      </c>
      <c r="AE92" t="s">
        <v>1296</v>
      </c>
      <c r="AF92">
        <v>0</v>
      </c>
      <c r="AG92" t="s">
        <v>1297</v>
      </c>
      <c r="AH92" t="s">
        <v>1299</v>
      </c>
      <c r="AJ92" t="s">
        <v>1298</v>
      </c>
      <c r="AL92" t="s">
        <v>1305</v>
      </c>
      <c r="AN92" t="s">
        <v>1310</v>
      </c>
      <c r="AO92" t="s">
        <v>1298</v>
      </c>
      <c r="AP92">
        <v>104</v>
      </c>
      <c r="AQ92" t="s">
        <v>1311</v>
      </c>
      <c r="AR92" t="s">
        <v>1316</v>
      </c>
    </row>
    <row r="93" spans="1:44" x14ac:dyDescent="0.35">
      <c r="A93">
        <v>136</v>
      </c>
      <c r="B93" t="s">
        <v>60</v>
      </c>
      <c r="C93">
        <v>16824950</v>
      </c>
      <c r="D93" t="s">
        <v>328</v>
      </c>
      <c r="E93" s="2">
        <v>44979</v>
      </c>
      <c r="F93">
        <v>8147400</v>
      </c>
      <c r="G93">
        <v>20231000844</v>
      </c>
      <c r="H93">
        <v>174</v>
      </c>
      <c r="I93" t="s">
        <v>624</v>
      </c>
      <c r="J93" t="s">
        <v>798</v>
      </c>
      <c r="K93">
        <v>9000813314</v>
      </c>
      <c r="L93" t="s">
        <v>624</v>
      </c>
      <c r="M93" t="s">
        <v>1050</v>
      </c>
      <c r="N93">
        <v>500069196002</v>
      </c>
      <c r="O93" t="s">
        <v>1052</v>
      </c>
      <c r="P93" s="2">
        <v>45001.335416666669</v>
      </c>
      <c r="Q93" t="s">
        <v>1067</v>
      </c>
      <c r="R93" t="s">
        <v>1080</v>
      </c>
      <c r="S93" t="s">
        <v>1145</v>
      </c>
      <c r="T93" t="s">
        <v>1173</v>
      </c>
      <c r="U93" t="s">
        <v>1292</v>
      </c>
      <c r="V93" s="2">
        <v>45001.376388888893</v>
      </c>
      <c r="W93" s="2">
        <v>45001.461111111108</v>
      </c>
      <c r="X93">
        <v>1</v>
      </c>
      <c r="Y93">
        <v>918</v>
      </c>
      <c r="Z93">
        <v>40</v>
      </c>
      <c r="AA93" t="s">
        <v>1294</v>
      </c>
      <c r="AB93" t="s">
        <v>1295</v>
      </c>
      <c r="AC93">
        <v>3</v>
      </c>
      <c r="AE93" t="s">
        <v>1296</v>
      </c>
      <c r="AF93">
        <v>0</v>
      </c>
      <c r="AG93" t="s">
        <v>1297</v>
      </c>
      <c r="AH93" t="s">
        <v>1299</v>
      </c>
      <c r="AJ93" t="s">
        <v>1298</v>
      </c>
      <c r="AL93" t="s">
        <v>1305</v>
      </c>
      <c r="AN93" t="s">
        <v>1310</v>
      </c>
      <c r="AO93" t="s">
        <v>1298</v>
      </c>
      <c r="AP93">
        <v>104</v>
      </c>
      <c r="AQ93" t="s">
        <v>1311</v>
      </c>
      <c r="AR93" t="s">
        <v>1316</v>
      </c>
    </row>
    <row r="94" spans="1:44" x14ac:dyDescent="0.35">
      <c r="A94">
        <v>137</v>
      </c>
      <c r="B94" t="s">
        <v>60</v>
      </c>
      <c r="C94">
        <v>1049794137</v>
      </c>
      <c r="D94" t="s">
        <v>329</v>
      </c>
      <c r="E94" s="2">
        <v>44979</v>
      </c>
      <c r="F94">
        <v>7135200</v>
      </c>
      <c r="G94">
        <v>20231000844</v>
      </c>
      <c r="H94">
        <v>175</v>
      </c>
      <c r="I94" t="s">
        <v>624</v>
      </c>
      <c r="J94" t="s">
        <v>798</v>
      </c>
      <c r="K94">
        <v>9000813314</v>
      </c>
      <c r="L94" t="s">
        <v>624</v>
      </c>
      <c r="M94" t="s">
        <v>1050</v>
      </c>
      <c r="N94">
        <v>500069196002</v>
      </c>
      <c r="O94" t="s">
        <v>1052</v>
      </c>
      <c r="P94" s="2">
        <v>45001.335416666669</v>
      </c>
      <c r="Q94" t="s">
        <v>1067</v>
      </c>
      <c r="R94" t="s">
        <v>1080</v>
      </c>
      <c r="S94" t="s">
        <v>1145</v>
      </c>
      <c r="T94" t="s">
        <v>1173</v>
      </c>
      <c r="U94" t="s">
        <v>1292</v>
      </c>
      <c r="V94" s="2">
        <v>45001.376388888893</v>
      </c>
      <c r="W94" s="2">
        <v>45001.461111111108</v>
      </c>
      <c r="X94">
        <v>1</v>
      </c>
      <c r="Y94">
        <v>918</v>
      </c>
      <c r="Z94">
        <v>40</v>
      </c>
      <c r="AA94" t="s">
        <v>1294</v>
      </c>
      <c r="AB94" t="s">
        <v>1295</v>
      </c>
      <c r="AC94">
        <v>3</v>
      </c>
      <c r="AE94" t="s">
        <v>1296</v>
      </c>
      <c r="AF94">
        <v>0</v>
      </c>
      <c r="AG94" t="s">
        <v>1297</v>
      </c>
      <c r="AH94" t="s">
        <v>1299</v>
      </c>
      <c r="AJ94" t="s">
        <v>1298</v>
      </c>
      <c r="AL94" t="s">
        <v>1305</v>
      </c>
      <c r="AN94" t="s">
        <v>1310</v>
      </c>
      <c r="AO94" t="s">
        <v>1298</v>
      </c>
      <c r="AP94">
        <v>104</v>
      </c>
      <c r="AQ94" t="s">
        <v>1311</v>
      </c>
      <c r="AR94" t="s">
        <v>1316</v>
      </c>
    </row>
    <row r="95" spans="1:44" x14ac:dyDescent="0.35">
      <c r="A95">
        <v>138</v>
      </c>
      <c r="B95" t="s">
        <v>60</v>
      </c>
      <c r="C95">
        <v>40428555</v>
      </c>
      <c r="D95" t="s">
        <v>330</v>
      </c>
      <c r="E95" s="2">
        <v>44979</v>
      </c>
      <c r="F95">
        <v>8802600</v>
      </c>
      <c r="G95">
        <v>20231000844</v>
      </c>
      <c r="H95">
        <v>176</v>
      </c>
      <c r="I95" t="s">
        <v>624</v>
      </c>
      <c r="J95" t="s">
        <v>798</v>
      </c>
      <c r="K95">
        <v>9000813314</v>
      </c>
      <c r="L95" t="s">
        <v>624</v>
      </c>
      <c r="M95" t="s">
        <v>1050</v>
      </c>
      <c r="N95">
        <v>500069196002</v>
      </c>
      <c r="O95" t="s">
        <v>1052</v>
      </c>
      <c r="P95" s="2">
        <v>45001.335416666669</v>
      </c>
      <c r="Q95" t="s">
        <v>1067</v>
      </c>
      <c r="R95" t="s">
        <v>1080</v>
      </c>
      <c r="S95" t="s">
        <v>1145</v>
      </c>
      <c r="T95" t="s">
        <v>1173</v>
      </c>
      <c r="U95" t="s">
        <v>1292</v>
      </c>
      <c r="V95" s="2">
        <v>45001.376388888893</v>
      </c>
      <c r="W95" s="2">
        <v>45001.461111111108</v>
      </c>
      <c r="X95">
        <v>1</v>
      </c>
      <c r="Y95">
        <v>918</v>
      </c>
      <c r="Z95">
        <v>40</v>
      </c>
      <c r="AA95" t="s">
        <v>1294</v>
      </c>
      <c r="AB95" t="s">
        <v>1295</v>
      </c>
      <c r="AC95">
        <v>3</v>
      </c>
      <c r="AE95" t="s">
        <v>1296</v>
      </c>
      <c r="AF95">
        <v>0</v>
      </c>
      <c r="AG95" t="s">
        <v>1297</v>
      </c>
      <c r="AH95" t="s">
        <v>1299</v>
      </c>
      <c r="AJ95" t="s">
        <v>1298</v>
      </c>
      <c r="AL95" t="s">
        <v>1305</v>
      </c>
      <c r="AN95" t="s">
        <v>1310</v>
      </c>
      <c r="AO95" t="s">
        <v>1298</v>
      </c>
      <c r="AP95">
        <v>104</v>
      </c>
      <c r="AQ95" t="s">
        <v>1311</v>
      </c>
      <c r="AR95" t="s">
        <v>1316</v>
      </c>
    </row>
    <row r="96" spans="1:44" x14ac:dyDescent="0.35">
      <c r="A96">
        <v>139</v>
      </c>
      <c r="B96" t="s">
        <v>60</v>
      </c>
      <c r="C96">
        <v>17423042</v>
      </c>
      <c r="D96" t="s">
        <v>331</v>
      </c>
      <c r="E96" s="2">
        <v>44979</v>
      </c>
      <c r="F96">
        <v>6664800</v>
      </c>
      <c r="G96">
        <v>20231000844</v>
      </c>
      <c r="H96">
        <v>177</v>
      </c>
      <c r="I96" t="s">
        <v>624</v>
      </c>
      <c r="J96" t="s">
        <v>798</v>
      </c>
      <c r="K96">
        <v>9000813314</v>
      </c>
      <c r="L96" t="s">
        <v>624</v>
      </c>
      <c r="M96" t="s">
        <v>1050</v>
      </c>
      <c r="N96">
        <v>500069196002</v>
      </c>
      <c r="O96" t="s">
        <v>1052</v>
      </c>
      <c r="P96" s="2">
        <v>45001.335416666669</v>
      </c>
      <c r="Q96" t="s">
        <v>1067</v>
      </c>
      <c r="R96" t="s">
        <v>1080</v>
      </c>
      <c r="S96" t="s">
        <v>1145</v>
      </c>
      <c r="T96" t="s">
        <v>1173</v>
      </c>
      <c r="U96" t="s">
        <v>1292</v>
      </c>
      <c r="V96" s="2">
        <v>45001.376388888893</v>
      </c>
      <c r="W96" s="2">
        <v>45001.461111111108</v>
      </c>
      <c r="X96">
        <v>1</v>
      </c>
      <c r="Y96">
        <v>918</v>
      </c>
      <c r="Z96">
        <v>40</v>
      </c>
      <c r="AA96" t="s">
        <v>1294</v>
      </c>
      <c r="AB96" t="s">
        <v>1295</v>
      </c>
      <c r="AC96">
        <v>3</v>
      </c>
      <c r="AE96" t="s">
        <v>1296</v>
      </c>
      <c r="AF96">
        <v>0</v>
      </c>
      <c r="AG96" t="s">
        <v>1297</v>
      </c>
      <c r="AH96" t="s">
        <v>1299</v>
      </c>
      <c r="AJ96" t="s">
        <v>1298</v>
      </c>
      <c r="AL96" t="s">
        <v>1305</v>
      </c>
      <c r="AN96" t="s">
        <v>1310</v>
      </c>
      <c r="AO96" t="s">
        <v>1298</v>
      </c>
      <c r="AP96">
        <v>104</v>
      </c>
      <c r="AQ96" t="s">
        <v>1311</v>
      </c>
      <c r="AR96" t="s">
        <v>1316</v>
      </c>
    </row>
    <row r="97" spans="1:44" x14ac:dyDescent="0.35">
      <c r="A97">
        <v>140</v>
      </c>
      <c r="B97" t="s">
        <v>60</v>
      </c>
      <c r="C97">
        <v>40444368</v>
      </c>
      <c r="D97" t="s">
        <v>332</v>
      </c>
      <c r="E97" s="2">
        <v>44979</v>
      </c>
      <c r="F97">
        <v>4926000</v>
      </c>
      <c r="G97">
        <v>20231000844</v>
      </c>
      <c r="H97">
        <v>178</v>
      </c>
      <c r="I97" t="s">
        <v>624</v>
      </c>
      <c r="J97" t="s">
        <v>798</v>
      </c>
      <c r="K97">
        <v>9000813314</v>
      </c>
      <c r="L97" t="s">
        <v>624</v>
      </c>
      <c r="M97" t="s">
        <v>1050</v>
      </c>
      <c r="N97">
        <v>500069196002</v>
      </c>
      <c r="O97" t="s">
        <v>1052</v>
      </c>
      <c r="P97" s="2">
        <v>45001.335416666669</v>
      </c>
      <c r="Q97" t="s">
        <v>1067</v>
      </c>
      <c r="R97" t="s">
        <v>1080</v>
      </c>
      <c r="S97" t="s">
        <v>1145</v>
      </c>
      <c r="T97" t="s">
        <v>1173</v>
      </c>
      <c r="U97" t="s">
        <v>1292</v>
      </c>
      <c r="V97" s="2">
        <v>45001.376388888893</v>
      </c>
      <c r="W97" s="2">
        <v>45001.461111111108</v>
      </c>
      <c r="X97">
        <v>1</v>
      </c>
      <c r="Y97">
        <v>918</v>
      </c>
      <c r="Z97">
        <v>40</v>
      </c>
      <c r="AA97" t="s">
        <v>1294</v>
      </c>
      <c r="AB97" t="s">
        <v>1295</v>
      </c>
      <c r="AC97">
        <v>3</v>
      </c>
      <c r="AE97" t="s">
        <v>1296</v>
      </c>
      <c r="AF97">
        <v>0</v>
      </c>
      <c r="AG97" t="s">
        <v>1297</v>
      </c>
      <c r="AH97" t="s">
        <v>1299</v>
      </c>
      <c r="AJ97" t="s">
        <v>1298</v>
      </c>
      <c r="AL97" t="s">
        <v>1305</v>
      </c>
      <c r="AN97" t="s">
        <v>1310</v>
      </c>
      <c r="AO97" t="s">
        <v>1298</v>
      </c>
      <c r="AP97">
        <v>104</v>
      </c>
      <c r="AQ97" t="s">
        <v>1311</v>
      </c>
      <c r="AR97" t="s">
        <v>1316</v>
      </c>
    </row>
    <row r="98" spans="1:44" x14ac:dyDescent="0.35">
      <c r="A98">
        <v>141</v>
      </c>
      <c r="B98" t="s">
        <v>60</v>
      </c>
      <c r="C98">
        <v>27297047</v>
      </c>
      <c r="D98" t="s">
        <v>333</v>
      </c>
      <c r="E98" s="2">
        <v>44979</v>
      </c>
      <c r="F98">
        <v>1620600</v>
      </c>
      <c r="G98">
        <v>20231000844</v>
      </c>
      <c r="H98">
        <v>179</v>
      </c>
      <c r="I98" t="s">
        <v>624</v>
      </c>
      <c r="J98" t="s">
        <v>798</v>
      </c>
      <c r="K98">
        <v>9000813314</v>
      </c>
      <c r="L98" t="s">
        <v>624</v>
      </c>
      <c r="M98" t="s">
        <v>1050</v>
      </c>
      <c r="N98">
        <v>500069196002</v>
      </c>
      <c r="O98" t="s">
        <v>1052</v>
      </c>
      <c r="P98" s="2">
        <v>45001.335416666669</v>
      </c>
      <c r="Q98" t="s">
        <v>1067</v>
      </c>
      <c r="R98" t="s">
        <v>1080</v>
      </c>
      <c r="S98" t="s">
        <v>1145</v>
      </c>
      <c r="T98" t="s">
        <v>1173</v>
      </c>
      <c r="U98" t="s">
        <v>1292</v>
      </c>
      <c r="V98" s="2">
        <v>45001.376388888893</v>
      </c>
      <c r="W98" s="2">
        <v>45001.461111111108</v>
      </c>
      <c r="X98">
        <v>1</v>
      </c>
      <c r="Y98">
        <v>918</v>
      </c>
      <c r="Z98">
        <v>40</v>
      </c>
      <c r="AA98" t="s">
        <v>1294</v>
      </c>
      <c r="AB98" t="s">
        <v>1295</v>
      </c>
      <c r="AC98">
        <v>3</v>
      </c>
      <c r="AE98" t="s">
        <v>1296</v>
      </c>
      <c r="AF98">
        <v>0</v>
      </c>
      <c r="AG98" t="s">
        <v>1297</v>
      </c>
      <c r="AH98" t="s">
        <v>1299</v>
      </c>
      <c r="AJ98" t="s">
        <v>1298</v>
      </c>
      <c r="AL98" t="s">
        <v>1305</v>
      </c>
      <c r="AN98" t="s">
        <v>1310</v>
      </c>
      <c r="AO98" t="s">
        <v>1298</v>
      </c>
      <c r="AP98">
        <v>104</v>
      </c>
      <c r="AQ98" t="s">
        <v>1311</v>
      </c>
      <c r="AR98" t="s">
        <v>1316</v>
      </c>
    </row>
    <row r="99" spans="1:44" x14ac:dyDescent="0.35">
      <c r="A99">
        <v>142</v>
      </c>
      <c r="B99" t="s">
        <v>60</v>
      </c>
      <c r="C99">
        <v>31006475</v>
      </c>
      <c r="D99" t="s">
        <v>334</v>
      </c>
      <c r="E99" s="2">
        <v>44979</v>
      </c>
      <c r="F99">
        <v>1931400</v>
      </c>
      <c r="G99">
        <v>20231000844</v>
      </c>
      <c r="H99">
        <v>180</v>
      </c>
      <c r="I99" t="s">
        <v>624</v>
      </c>
      <c r="J99" t="s">
        <v>798</v>
      </c>
      <c r="K99">
        <v>9000813314</v>
      </c>
      <c r="L99" t="s">
        <v>624</v>
      </c>
      <c r="M99" t="s">
        <v>1050</v>
      </c>
      <c r="N99">
        <v>500069196002</v>
      </c>
      <c r="O99" t="s">
        <v>1052</v>
      </c>
      <c r="P99" s="2">
        <v>45001.335416666669</v>
      </c>
      <c r="Q99" t="s">
        <v>1067</v>
      </c>
      <c r="R99" t="s">
        <v>1080</v>
      </c>
      <c r="S99" t="s">
        <v>1145</v>
      </c>
      <c r="T99" t="s">
        <v>1173</v>
      </c>
      <c r="U99" t="s">
        <v>1292</v>
      </c>
      <c r="V99" s="2">
        <v>45001.376388888893</v>
      </c>
      <c r="W99" s="2">
        <v>45001.461111111108</v>
      </c>
      <c r="X99">
        <v>1</v>
      </c>
      <c r="Y99">
        <v>918</v>
      </c>
      <c r="Z99">
        <v>40</v>
      </c>
      <c r="AA99" t="s">
        <v>1294</v>
      </c>
      <c r="AB99" t="s">
        <v>1295</v>
      </c>
      <c r="AC99">
        <v>3</v>
      </c>
      <c r="AE99" t="s">
        <v>1296</v>
      </c>
      <c r="AF99">
        <v>0</v>
      </c>
      <c r="AG99" t="s">
        <v>1297</v>
      </c>
      <c r="AH99" t="s">
        <v>1299</v>
      </c>
      <c r="AJ99" t="s">
        <v>1298</v>
      </c>
      <c r="AL99" t="s">
        <v>1305</v>
      </c>
      <c r="AN99" t="s">
        <v>1310</v>
      </c>
      <c r="AO99" t="s">
        <v>1298</v>
      </c>
      <c r="AP99">
        <v>104</v>
      </c>
      <c r="AQ99" t="s">
        <v>1311</v>
      </c>
      <c r="AR99" t="s">
        <v>1316</v>
      </c>
    </row>
    <row r="100" spans="1:44" x14ac:dyDescent="0.35">
      <c r="A100">
        <v>143</v>
      </c>
      <c r="B100" t="s">
        <v>60</v>
      </c>
      <c r="C100">
        <v>2821247</v>
      </c>
      <c r="D100" t="s">
        <v>335</v>
      </c>
      <c r="E100" s="2">
        <v>44979</v>
      </c>
      <c r="F100">
        <v>1881000</v>
      </c>
      <c r="G100">
        <v>20231000844</v>
      </c>
      <c r="H100">
        <v>181</v>
      </c>
      <c r="I100" t="s">
        <v>624</v>
      </c>
      <c r="J100" t="s">
        <v>798</v>
      </c>
      <c r="K100">
        <v>9000813314</v>
      </c>
      <c r="L100" t="s">
        <v>624</v>
      </c>
      <c r="M100" t="s">
        <v>1050</v>
      </c>
      <c r="N100">
        <v>500069196002</v>
      </c>
      <c r="O100" t="s">
        <v>1052</v>
      </c>
      <c r="P100" s="2">
        <v>45001.335416666669</v>
      </c>
      <c r="Q100" t="s">
        <v>1067</v>
      </c>
      <c r="R100" t="s">
        <v>1080</v>
      </c>
      <c r="S100" t="s">
        <v>1145</v>
      </c>
      <c r="T100" t="s">
        <v>1173</v>
      </c>
      <c r="U100" t="s">
        <v>1292</v>
      </c>
      <c r="V100" s="2">
        <v>45001.376388888893</v>
      </c>
      <c r="W100" s="2">
        <v>45001.461111111108</v>
      </c>
      <c r="X100">
        <v>1</v>
      </c>
      <c r="Y100">
        <v>918</v>
      </c>
      <c r="Z100">
        <v>40</v>
      </c>
      <c r="AA100" t="s">
        <v>1294</v>
      </c>
      <c r="AB100" t="s">
        <v>1295</v>
      </c>
      <c r="AC100">
        <v>3</v>
      </c>
      <c r="AE100" t="s">
        <v>1296</v>
      </c>
      <c r="AF100">
        <v>0</v>
      </c>
      <c r="AG100" t="s">
        <v>1297</v>
      </c>
      <c r="AH100" t="s">
        <v>1299</v>
      </c>
      <c r="AJ100" t="s">
        <v>1298</v>
      </c>
      <c r="AL100" t="s">
        <v>1305</v>
      </c>
      <c r="AN100" t="s">
        <v>1310</v>
      </c>
      <c r="AO100" t="s">
        <v>1298</v>
      </c>
      <c r="AP100">
        <v>104</v>
      </c>
      <c r="AQ100" t="s">
        <v>1311</v>
      </c>
      <c r="AR100" t="s">
        <v>1316</v>
      </c>
    </row>
    <row r="101" spans="1:44" x14ac:dyDescent="0.35">
      <c r="A101">
        <v>144</v>
      </c>
      <c r="B101" t="s">
        <v>60</v>
      </c>
      <c r="C101">
        <v>8002212</v>
      </c>
      <c r="D101" t="s">
        <v>336</v>
      </c>
      <c r="E101" s="2">
        <v>44979</v>
      </c>
      <c r="F101">
        <v>1977600</v>
      </c>
      <c r="G101">
        <v>20231000844</v>
      </c>
      <c r="H101">
        <v>182</v>
      </c>
      <c r="I101" t="s">
        <v>624</v>
      </c>
      <c r="J101" t="s">
        <v>798</v>
      </c>
      <c r="K101">
        <v>9000813314</v>
      </c>
      <c r="L101" t="s">
        <v>624</v>
      </c>
      <c r="M101" t="s">
        <v>1050</v>
      </c>
      <c r="N101">
        <v>500069196002</v>
      </c>
      <c r="O101" t="s">
        <v>1052</v>
      </c>
      <c r="P101" s="2">
        <v>45001.335416666669</v>
      </c>
      <c r="Q101" t="s">
        <v>1067</v>
      </c>
      <c r="R101" t="s">
        <v>1080</v>
      </c>
      <c r="S101" t="s">
        <v>1145</v>
      </c>
      <c r="T101" t="s">
        <v>1173</v>
      </c>
      <c r="U101" t="s">
        <v>1292</v>
      </c>
      <c r="V101" s="2">
        <v>45001.376388888893</v>
      </c>
      <c r="W101" s="2">
        <v>45001.461111111108</v>
      </c>
      <c r="X101">
        <v>1</v>
      </c>
      <c r="Y101">
        <v>918</v>
      </c>
      <c r="Z101">
        <v>40</v>
      </c>
      <c r="AA101" t="s">
        <v>1294</v>
      </c>
      <c r="AB101" t="s">
        <v>1295</v>
      </c>
      <c r="AC101">
        <v>3</v>
      </c>
      <c r="AE101" t="s">
        <v>1296</v>
      </c>
      <c r="AF101">
        <v>0</v>
      </c>
      <c r="AG101" t="s">
        <v>1297</v>
      </c>
      <c r="AH101" t="s">
        <v>1299</v>
      </c>
      <c r="AJ101" t="s">
        <v>1298</v>
      </c>
      <c r="AL101" t="s">
        <v>1305</v>
      </c>
      <c r="AN101" t="s">
        <v>1310</v>
      </c>
      <c r="AO101" t="s">
        <v>1298</v>
      </c>
      <c r="AP101">
        <v>104</v>
      </c>
      <c r="AQ101" t="s">
        <v>1311</v>
      </c>
      <c r="AR101" t="s">
        <v>1316</v>
      </c>
    </row>
    <row r="102" spans="1:44" x14ac:dyDescent="0.35">
      <c r="A102">
        <v>145</v>
      </c>
      <c r="B102" t="s">
        <v>60</v>
      </c>
      <c r="C102">
        <v>1069712030</v>
      </c>
      <c r="D102" t="s">
        <v>337</v>
      </c>
      <c r="E102" s="2">
        <v>44979</v>
      </c>
      <c r="F102">
        <v>1918800</v>
      </c>
      <c r="G102">
        <v>20231000844</v>
      </c>
      <c r="H102">
        <v>183</v>
      </c>
      <c r="I102" t="s">
        <v>624</v>
      </c>
      <c r="J102" t="s">
        <v>798</v>
      </c>
      <c r="K102">
        <v>9000813314</v>
      </c>
      <c r="L102" t="s">
        <v>624</v>
      </c>
      <c r="M102" t="s">
        <v>1050</v>
      </c>
      <c r="N102">
        <v>500069196002</v>
      </c>
      <c r="O102" t="s">
        <v>1052</v>
      </c>
      <c r="P102" s="2">
        <v>45001.335416666669</v>
      </c>
      <c r="Q102" t="s">
        <v>1067</v>
      </c>
      <c r="R102" t="s">
        <v>1080</v>
      </c>
      <c r="S102" t="s">
        <v>1145</v>
      </c>
      <c r="T102" t="s">
        <v>1173</v>
      </c>
      <c r="U102" t="s">
        <v>1292</v>
      </c>
      <c r="V102" s="2">
        <v>45001.376388888893</v>
      </c>
      <c r="W102" s="2">
        <v>45001.461111111108</v>
      </c>
      <c r="X102">
        <v>1</v>
      </c>
      <c r="Y102">
        <v>918</v>
      </c>
      <c r="Z102">
        <v>40</v>
      </c>
      <c r="AA102" t="s">
        <v>1294</v>
      </c>
      <c r="AB102" t="s">
        <v>1295</v>
      </c>
      <c r="AC102">
        <v>3</v>
      </c>
      <c r="AE102" t="s">
        <v>1296</v>
      </c>
      <c r="AF102">
        <v>0</v>
      </c>
      <c r="AG102" t="s">
        <v>1297</v>
      </c>
      <c r="AH102" t="s">
        <v>1299</v>
      </c>
      <c r="AJ102" t="s">
        <v>1298</v>
      </c>
      <c r="AL102" t="s">
        <v>1305</v>
      </c>
      <c r="AN102" t="s">
        <v>1310</v>
      </c>
      <c r="AO102" t="s">
        <v>1298</v>
      </c>
      <c r="AP102">
        <v>104</v>
      </c>
      <c r="AQ102" t="s">
        <v>1311</v>
      </c>
      <c r="AR102" t="s">
        <v>1316</v>
      </c>
    </row>
    <row r="103" spans="1:44" x14ac:dyDescent="0.35">
      <c r="A103">
        <v>146</v>
      </c>
      <c r="B103" t="s">
        <v>60</v>
      </c>
      <c r="C103">
        <v>80249130</v>
      </c>
      <c r="D103" t="s">
        <v>338</v>
      </c>
      <c r="E103" s="2">
        <v>44979</v>
      </c>
      <c r="F103">
        <v>1759200</v>
      </c>
      <c r="G103">
        <v>20231000844</v>
      </c>
      <c r="H103">
        <v>184</v>
      </c>
      <c r="I103" t="s">
        <v>624</v>
      </c>
      <c r="J103" t="s">
        <v>798</v>
      </c>
      <c r="K103">
        <v>9000813314</v>
      </c>
      <c r="L103" t="s">
        <v>624</v>
      </c>
      <c r="M103" t="s">
        <v>1050</v>
      </c>
      <c r="N103">
        <v>500069196002</v>
      </c>
      <c r="O103" t="s">
        <v>1052</v>
      </c>
      <c r="P103" s="2">
        <v>45001.335416666669</v>
      </c>
      <c r="Q103" t="s">
        <v>1067</v>
      </c>
      <c r="R103" t="s">
        <v>1080</v>
      </c>
      <c r="S103" t="s">
        <v>1145</v>
      </c>
      <c r="T103" t="s">
        <v>1173</v>
      </c>
      <c r="U103" t="s">
        <v>1292</v>
      </c>
      <c r="V103" s="2">
        <v>45001.376388888893</v>
      </c>
      <c r="W103" s="2">
        <v>45001.461111111108</v>
      </c>
      <c r="X103">
        <v>1</v>
      </c>
      <c r="Y103">
        <v>918</v>
      </c>
      <c r="Z103">
        <v>40</v>
      </c>
      <c r="AA103" t="s">
        <v>1294</v>
      </c>
      <c r="AB103" t="s">
        <v>1295</v>
      </c>
      <c r="AC103">
        <v>3</v>
      </c>
      <c r="AE103" t="s">
        <v>1296</v>
      </c>
      <c r="AF103">
        <v>0</v>
      </c>
      <c r="AG103" t="s">
        <v>1297</v>
      </c>
      <c r="AH103" t="s">
        <v>1299</v>
      </c>
      <c r="AJ103" t="s">
        <v>1298</v>
      </c>
      <c r="AL103" t="s">
        <v>1305</v>
      </c>
      <c r="AN103" t="s">
        <v>1310</v>
      </c>
      <c r="AO103" t="s">
        <v>1298</v>
      </c>
      <c r="AP103">
        <v>104</v>
      </c>
      <c r="AQ103" t="s">
        <v>1311</v>
      </c>
      <c r="AR103" t="s">
        <v>1316</v>
      </c>
    </row>
    <row r="104" spans="1:44" x14ac:dyDescent="0.35">
      <c r="A104">
        <v>147</v>
      </c>
      <c r="B104" t="s">
        <v>60</v>
      </c>
      <c r="C104">
        <v>6456049</v>
      </c>
      <c r="D104" t="s">
        <v>339</v>
      </c>
      <c r="E104" s="2">
        <v>44979</v>
      </c>
      <c r="F104">
        <v>1785200</v>
      </c>
      <c r="G104">
        <v>20231000844</v>
      </c>
      <c r="H104">
        <v>185</v>
      </c>
      <c r="I104" t="s">
        <v>624</v>
      </c>
      <c r="J104" t="s">
        <v>798</v>
      </c>
      <c r="K104">
        <v>9000813314</v>
      </c>
      <c r="L104" t="s">
        <v>624</v>
      </c>
      <c r="M104" t="s">
        <v>1050</v>
      </c>
      <c r="N104">
        <v>500069196002</v>
      </c>
      <c r="O104" t="s">
        <v>1052</v>
      </c>
      <c r="P104" s="2">
        <v>45001.335416666669</v>
      </c>
      <c r="Q104" t="s">
        <v>1067</v>
      </c>
      <c r="R104" t="s">
        <v>1080</v>
      </c>
      <c r="S104" t="s">
        <v>1145</v>
      </c>
      <c r="T104" t="s">
        <v>1173</v>
      </c>
      <c r="U104" t="s">
        <v>1292</v>
      </c>
      <c r="V104" s="2">
        <v>45001.376388888893</v>
      </c>
      <c r="W104" s="2">
        <v>45001.461111111108</v>
      </c>
      <c r="X104">
        <v>1</v>
      </c>
      <c r="Y104">
        <v>918</v>
      </c>
      <c r="Z104">
        <v>40</v>
      </c>
      <c r="AA104" t="s">
        <v>1294</v>
      </c>
      <c r="AB104" t="s">
        <v>1295</v>
      </c>
      <c r="AC104">
        <v>3</v>
      </c>
      <c r="AE104" t="s">
        <v>1296</v>
      </c>
      <c r="AF104">
        <v>0</v>
      </c>
      <c r="AG104" t="s">
        <v>1297</v>
      </c>
      <c r="AH104" t="s">
        <v>1299</v>
      </c>
      <c r="AJ104" t="s">
        <v>1298</v>
      </c>
      <c r="AL104" t="s">
        <v>1305</v>
      </c>
      <c r="AN104" t="s">
        <v>1310</v>
      </c>
      <c r="AO104" t="s">
        <v>1298</v>
      </c>
      <c r="AP104">
        <v>104</v>
      </c>
      <c r="AQ104" t="s">
        <v>1311</v>
      </c>
      <c r="AR104" t="s">
        <v>1316</v>
      </c>
    </row>
    <row r="105" spans="1:44" x14ac:dyDescent="0.35">
      <c r="A105">
        <v>148</v>
      </c>
      <c r="B105" t="s">
        <v>60</v>
      </c>
      <c r="C105">
        <v>1122647711</v>
      </c>
      <c r="D105" t="s">
        <v>340</v>
      </c>
      <c r="E105" s="2">
        <v>44979</v>
      </c>
      <c r="F105">
        <v>1873200</v>
      </c>
      <c r="G105">
        <v>20231000844</v>
      </c>
      <c r="H105">
        <v>186</v>
      </c>
      <c r="I105" t="s">
        <v>624</v>
      </c>
      <c r="J105" t="s">
        <v>798</v>
      </c>
      <c r="K105">
        <v>9000813314</v>
      </c>
      <c r="L105" t="s">
        <v>624</v>
      </c>
      <c r="M105" t="s">
        <v>1050</v>
      </c>
      <c r="N105">
        <v>500069196002</v>
      </c>
      <c r="O105" t="s">
        <v>1052</v>
      </c>
      <c r="P105" s="2">
        <v>45001.335416666669</v>
      </c>
      <c r="Q105" t="s">
        <v>1067</v>
      </c>
      <c r="R105" t="s">
        <v>1080</v>
      </c>
      <c r="S105" t="s">
        <v>1145</v>
      </c>
      <c r="T105" t="s">
        <v>1173</v>
      </c>
      <c r="U105" t="s">
        <v>1292</v>
      </c>
      <c r="V105" s="2">
        <v>45001.376388888893</v>
      </c>
      <c r="W105" s="2">
        <v>45001.461111111108</v>
      </c>
      <c r="X105">
        <v>1</v>
      </c>
      <c r="Y105">
        <v>918</v>
      </c>
      <c r="Z105">
        <v>40</v>
      </c>
      <c r="AA105" t="s">
        <v>1294</v>
      </c>
      <c r="AB105" t="s">
        <v>1295</v>
      </c>
      <c r="AC105">
        <v>3</v>
      </c>
      <c r="AE105" t="s">
        <v>1296</v>
      </c>
      <c r="AF105">
        <v>0</v>
      </c>
      <c r="AG105" t="s">
        <v>1297</v>
      </c>
      <c r="AH105" t="s">
        <v>1299</v>
      </c>
      <c r="AJ105" t="s">
        <v>1298</v>
      </c>
      <c r="AL105" t="s">
        <v>1305</v>
      </c>
      <c r="AN105" t="s">
        <v>1310</v>
      </c>
      <c r="AO105" t="s">
        <v>1298</v>
      </c>
      <c r="AP105">
        <v>104</v>
      </c>
      <c r="AQ105" t="s">
        <v>1311</v>
      </c>
      <c r="AR105" t="s">
        <v>1316</v>
      </c>
    </row>
    <row r="106" spans="1:44" x14ac:dyDescent="0.35">
      <c r="A106">
        <v>170</v>
      </c>
      <c r="B106" t="s">
        <v>60</v>
      </c>
      <c r="C106">
        <v>86083645</v>
      </c>
      <c r="D106" t="s">
        <v>341</v>
      </c>
      <c r="E106" s="2">
        <v>44979</v>
      </c>
      <c r="F106">
        <v>2876400</v>
      </c>
      <c r="G106">
        <v>20231000844</v>
      </c>
      <c r="H106">
        <v>208</v>
      </c>
      <c r="I106" t="s">
        <v>624</v>
      </c>
      <c r="J106" t="s">
        <v>798</v>
      </c>
      <c r="K106">
        <v>9000813314</v>
      </c>
      <c r="L106" t="s">
        <v>624</v>
      </c>
      <c r="M106" t="s">
        <v>1050</v>
      </c>
      <c r="N106">
        <v>500069196002</v>
      </c>
      <c r="O106" t="s">
        <v>1053</v>
      </c>
      <c r="P106" s="2">
        <v>45001.335416666669</v>
      </c>
      <c r="Q106" t="s">
        <v>1067</v>
      </c>
      <c r="R106" t="s">
        <v>1080</v>
      </c>
      <c r="S106" t="s">
        <v>1145</v>
      </c>
      <c r="T106" t="s">
        <v>1173</v>
      </c>
      <c r="U106" t="s">
        <v>1292</v>
      </c>
      <c r="V106" s="2">
        <v>45001.376388888893</v>
      </c>
      <c r="W106" s="2">
        <v>45001.461111111108</v>
      </c>
      <c r="X106">
        <v>1</v>
      </c>
      <c r="Y106">
        <v>918</v>
      </c>
      <c r="Z106">
        <v>40</v>
      </c>
      <c r="AA106" t="s">
        <v>1294</v>
      </c>
      <c r="AB106" t="s">
        <v>1295</v>
      </c>
      <c r="AC106">
        <v>3</v>
      </c>
      <c r="AE106" t="s">
        <v>1296</v>
      </c>
      <c r="AF106">
        <v>0</v>
      </c>
      <c r="AG106" t="s">
        <v>1297</v>
      </c>
      <c r="AH106" t="s">
        <v>1299</v>
      </c>
      <c r="AJ106" t="s">
        <v>1298</v>
      </c>
      <c r="AL106" t="s">
        <v>1305</v>
      </c>
      <c r="AN106" t="s">
        <v>1310</v>
      </c>
      <c r="AO106" t="s">
        <v>1298</v>
      </c>
      <c r="AP106">
        <v>104</v>
      </c>
      <c r="AQ106" t="s">
        <v>1311</v>
      </c>
      <c r="AR106" t="s">
        <v>1316</v>
      </c>
    </row>
    <row r="107" spans="1:44" x14ac:dyDescent="0.35">
      <c r="A107">
        <v>171</v>
      </c>
      <c r="B107" t="s">
        <v>60</v>
      </c>
      <c r="C107">
        <v>79894193</v>
      </c>
      <c r="D107" t="s">
        <v>342</v>
      </c>
      <c r="E107" s="2">
        <v>44979</v>
      </c>
      <c r="F107">
        <v>3212400</v>
      </c>
      <c r="G107">
        <v>20231000844</v>
      </c>
      <c r="H107">
        <v>209</v>
      </c>
      <c r="I107" t="s">
        <v>624</v>
      </c>
      <c r="J107" t="s">
        <v>798</v>
      </c>
      <c r="K107">
        <v>9000813314</v>
      </c>
      <c r="L107" t="s">
        <v>624</v>
      </c>
      <c r="M107" t="s">
        <v>1050</v>
      </c>
      <c r="N107">
        <v>500069196002</v>
      </c>
      <c r="O107" t="s">
        <v>1054</v>
      </c>
      <c r="P107" s="2">
        <v>45001.335416666669</v>
      </c>
      <c r="Q107" t="s">
        <v>1067</v>
      </c>
      <c r="R107" t="s">
        <v>1080</v>
      </c>
      <c r="S107" t="s">
        <v>1145</v>
      </c>
      <c r="T107" t="s">
        <v>1173</v>
      </c>
      <c r="U107" t="s">
        <v>1292</v>
      </c>
      <c r="V107" s="2">
        <v>45001.376388888893</v>
      </c>
      <c r="W107" s="2">
        <v>45001.461111111108</v>
      </c>
      <c r="X107">
        <v>1</v>
      </c>
      <c r="Y107">
        <v>918</v>
      </c>
      <c r="Z107">
        <v>40</v>
      </c>
      <c r="AA107" t="s">
        <v>1294</v>
      </c>
      <c r="AB107" t="s">
        <v>1295</v>
      </c>
      <c r="AC107">
        <v>3</v>
      </c>
      <c r="AE107" t="s">
        <v>1296</v>
      </c>
      <c r="AF107">
        <v>0</v>
      </c>
      <c r="AG107" t="s">
        <v>1297</v>
      </c>
      <c r="AH107" t="s">
        <v>1299</v>
      </c>
      <c r="AJ107" t="s">
        <v>1298</v>
      </c>
      <c r="AL107" t="s">
        <v>1305</v>
      </c>
      <c r="AN107" t="s">
        <v>1310</v>
      </c>
      <c r="AO107" t="s">
        <v>1298</v>
      </c>
      <c r="AP107">
        <v>104</v>
      </c>
      <c r="AQ107" t="s">
        <v>1311</v>
      </c>
      <c r="AR107" t="s">
        <v>1316</v>
      </c>
    </row>
    <row r="108" spans="1:44" x14ac:dyDescent="0.35">
      <c r="A108">
        <v>172</v>
      </c>
      <c r="B108" t="s">
        <v>60</v>
      </c>
      <c r="C108">
        <v>3116869</v>
      </c>
      <c r="D108" t="s">
        <v>343</v>
      </c>
      <c r="E108" s="2">
        <v>44979</v>
      </c>
      <c r="F108">
        <v>6884000</v>
      </c>
      <c r="G108">
        <v>20231000844</v>
      </c>
      <c r="H108">
        <v>210</v>
      </c>
      <c r="I108" t="s">
        <v>624</v>
      </c>
      <c r="J108" t="s">
        <v>798</v>
      </c>
      <c r="K108">
        <v>9000813314</v>
      </c>
      <c r="L108" t="s">
        <v>624</v>
      </c>
      <c r="M108" t="s">
        <v>1050</v>
      </c>
      <c r="N108">
        <v>500069196002</v>
      </c>
      <c r="O108" t="s">
        <v>1055</v>
      </c>
      <c r="P108" s="2">
        <v>45001.335416666669</v>
      </c>
      <c r="Q108" t="s">
        <v>1067</v>
      </c>
      <c r="R108" t="s">
        <v>1080</v>
      </c>
      <c r="S108" t="s">
        <v>1145</v>
      </c>
      <c r="T108" t="s">
        <v>1173</v>
      </c>
      <c r="U108" t="s">
        <v>1292</v>
      </c>
      <c r="V108" s="2">
        <v>45001.376388888893</v>
      </c>
      <c r="W108" s="2">
        <v>45001.461111111108</v>
      </c>
      <c r="X108">
        <v>1</v>
      </c>
      <c r="Y108">
        <v>918</v>
      </c>
      <c r="Z108">
        <v>40</v>
      </c>
      <c r="AA108" t="s">
        <v>1294</v>
      </c>
      <c r="AB108" t="s">
        <v>1295</v>
      </c>
      <c r="AC108">
        <v>3</v>
      </c>
      <c r="AE108" t="s">
        <v>1296</v>
      </c>
      <c r="AF108">
        <v>0</v>
      </c>
      <c r="AG108" t="s">
        <v>1297</v>
      </c>
      <c r="AH108" t="s">
        <v>1299</v>
      </c>
      <c r="AJ108" t="s">
        <v>1298</v>
      </c>
      <c r="AL108" t="s">
        <v>1305</v>
      </c>
      <c r="AN108" t="s">
        <v>1310</v>
      </c>
      <c r="AO108" t="s">
        <v>1298</v>
      </c>
      <c r="AP108">
        <v>104</v>
      </c>
      <c r="AQ108" t="s">
        <v>1311</v>
      </c>
      <c r="AR108" t="s">
        <v>1316</v>
      </c>
    </row>
    <row r="109" spans="1:44" x14ac:dyDescent="0.35">
      <c r="A109">
        <v>173</v>
      </c>
      <c r="B109" t="s">
        <v>60</v>
      </c>
      <c r="C109">
        <v>39751833</v>
      </c>
      <c r="D109" t="s">
        <v>344</v>
      </c>
      <c r="E109" s="2">
        <v>44979</v>
      </c>
      <c r="F109">
        <v>6384200</v>
      </c>
      <c r="G109">
        <v>20231000844</v>
      </c>
      <c r="H109">
        <v>211</v>
      </c>
      <c r="I109" t="s">
        <v>624</v>
      </c>
      <c r="J109" t="s">
        <v>798</v>
      </c>
      <c r="K109">
        <v>9000813314</v>
      </c>
      <c r="L109" t="s">
        <v>624</v>
      </c>
      <c r="M109" t="s">
        <v>1050</v>
      </c>
      <c r="N109">
        <v>500069196002</v>
      </c>
      <c r="O109" t="s">
        <v>1056</v>
      </c>
      <c r="P109" s="2">
        <v>45001.335416666669</v>
      </c>
      <c r="Q109" t="s">
        <v>1067</v>
      </c>
      <c r="R109" t="s">
        <v>1080</v>
      </c>
      <c r="S109" t="s">
        <v>1145</v>
      </c>
      <c r="T109" t="s">
        <v>1173</v>
      </c>
      <c r="U109" t="s">
        <v>1292</v>
      </c>
      <c r="V109" s="2">
        <v>45001.376388888893</v>
      </c>
      <c r="W109" s="2">
        <v>45001.461111111108</v>
      </c>
      <c r="X109">
        <v>1</v>
      </c>
      <c r="Y109">
        <v>918</v>
      </c>
      <c r="Z109">
        <v>40</v>
      </c>
      <c r="AA109" t="s">
        <v>1294</v>
      </c>
      <c r="AB109" t="s">
        <v>1295</v>
      </c>
      <c r="AC109">
        <v>3</v>
      </c>
      <c r="AE109" t="s">
        <v>1296</v>
      </c>
      <c r="AF109">
        <v>0</v>
      </c>
      <c r="AG109" t="s">
        <v>1297</v>
      </c>
      <c r="AH109" t="s">
        <v>1299</v>
      </c>
      <c r="AJ109" t="s">
        <v>1298</v>
      </c>
      <c r="AL109" t="s">
        <v>1305</v>
      </c>
      <c r="AN109" t="s">
        <v>1310</v>
      </c>
      <c r="AO109" t="s">
        <v>1298</v>
      </c>
      <c r="AP109">
        <v>104</v>
      </c>
      <c r="AQ109" t="s">
        <v>1311</v>
      </c>
      <c r="AR109" t="s">
        <v>1316</v>
      </c>
    </row>
    <row r="110" spans="1:44" x14ac:dyDescent="0.35">
      <c r="A110">
        <v>174</v>
      </c>
      <c r="B110" t="s">
        <v>60</v>
      </c>
      <c r="C110">
        <v>1087987521</v>
      </c>
      <c r="D110" t="s">
        <v>345</v>
      </c>
      <c r="E110" s="2">
        <v>44979</v>
      </c>
      <c r="F110">
        <v>8110400</v>
      </c>
      <c r="G110">
        <v>20231000844</v>
      </c>
      <c r="H110">
        <v>212</v>
      </c>
      <c r="I110" t="s">
        <v>624</v>
      </c>
      <c r="J110" t="s">
        <v>798</v>
      </c>
      <c r="K110">
        <v>9000813314</v>
      </c>
      <c r="L110" t="s">
        <v>624</v>
      </c>
      <c r="M110" t="s">
        <v>1050</v>
      </c>
      <c r="N110">
        <v>500069196002</v>
      </c>
      <c r="O110" t="s">
        <v>1053</v>
      </c>
      <c r="P110" s="2">
        <v>45001.335416666669</v>
      </c>
      <c r="Q110" t="s">
        <v>1067</v>
      </c>
      <c r="R110" t="s">
        <v>1080</v>
      </c>
      <c r="S110" t="s">
        <v>1145</v>
      </c>
      <c r="T110" t="s">
        <v>1173</v>
      </c>
      <c r="U110" t="s">
        <v>1292</v>
      </c>
      <c r="V110" s="2">
        <v>45001.376388888893</v>
      </c>
      <c r="W110" s="2">
        <v>45001.461111111108</v>
      </c>
      <c r="X110">
        <v>1</v>
      </c>
      <c r="Y110">
        <v>918</v>
      </c>
      <c r="Z110">
        <v>40</v>
      </c>
      <c r="AA110" t="s">
        <v>1294</v>
      </c>
      <c r="AB110" t="s">
        <v>1295</v>
      </c>
      <c r="AC110">
        <v>3</v>
      </c>
      <c r="AE110" t="s">
        <v>1296</v>
      </c>
      <c r="AF110">
        <v>0</v>
      </c>
      <c r="AG110" t="s">
        <v>1297</v>
      </c>
      <c r="AH110" t="s">
        <v>1299</v>
      </c>
      <c r="AJ110" t="s">
        <v>1298</v>
      </c>
      <c r="AL110" t="s">
        <v>1305</v>
      </c>
      <c r="AN110" t="s">
        <v>1310</v>
      </c>
      <c r="AO110" t="s">
        <v>1298</v>
      </c>
      <c r="AP110">
        <v>104</v>
      </c>
      <c r="AQ110" t="s">
        <v>1311</v>
      </c>
      <c r="AR110" t="s">
        <v>1316</v>
      </c>
    </row>
    <row r="111" spans="1:44" x14ac:dyDescent="0.35">
      <c r="A111">
        <v>210</v>
      </c>
      <c r="B111" t="s">
        <v>61</v>
      </c>
      <c r="C111">
        <v>1013594982</v>
      </c>
      <c r="D111" t="s">
        <v>346</v>
      </c>
      <c r="E111" s="2">
        <v>44914</v>
      </c>
      <c r="F111">
        <v>60000000</v>
      </c>
      <c r="G111">
        <v>1740</v>
      </c>
      <c r="H111">
        <v>1.1001400301520201E+22</v>
      </c>
      <c r="I111" t="s">
        <v>621</v>
      </c>
      <c r="J111" t="s">
        <v>795</v>
      </c>
      <c r="K111">
        <v>8903002794</v>
      </c>
      <c r="L111" t="s">
        <v>928</v>
      </c>
      <c r="M111" t="s">
        <v>1050</v>
      </c>
      <c r="N111">
        <v>110012041015</v>
      </c>
      <c r="O111" t="s">
        <v>1057</v>
      </c>
      <c r="P111" s="2">
        <v>45001.378472222219</v>
      </c>
      <c r="Q111" t="s">
        <v>1067</v>
      </c>
      <c r="R111" t="s">
        <v>1071</v>
      </c>
      <c r="S111" t="s">
        <v>1139</v>
      </c>
      <c r="T111" t="s">
        <v>1170</v>
      </c>
      <c r="U111" t="s">
        <v>1292</v>
      </c>
      <c r="V111" s="2">
        <v>45001.417361111111</v>
      </c>
      <c r="W111" s="2">
        <v>45001.626388888893</v>
      </c>
      <c r="X111">
        <v>2</v>
      </c>
      <c r="Y111">
        <v>918</v>
      </c>
      <c r="Z111">
        <v>40</v>
      </c>
      <c r="AA111" t="s">
        <v>1294</v>
      </c>
      <c r="AB111" t="s">
        <v>1295</v>
      </c>
      <c r="AC111">
        <v>3</v>
      </c>
      <c r="AE111" t="s">
        <v>1296</v>
      </c>
      <c r="AF111">
        <v>0</v>
      </c>
      <c r="AG111" t="s">
        <v>1297</v>
      </c>
      <c r="AH111" t="s">
        <v>1299</v>
      </c>
      <c r="AJ111" t="s">
        <v>1298</v>
      </c>
      <c r="AL111" t="s">
        <v>1304</v>
      </c>
      <c r="AN111" t="s">
        <v>1310</v>
      </c>
      <c r="AO111" t="s">
        <v>1298</v>
      </c>
      <c r="AP111">
        <v>1</v>
      </c>
      <c r="AQ111" t="s">
        <v>1311</v>
      </c>
      <c r="AR111" t="s">
        <v>1316</v>
      </c>
    </row>
    <row r="112" spans="1:44" x14ac:dyDescent="0.35">
      <c r="A112">
        <v>762</v>
      </c>
      <c r="B112" t="s">
        <v>62</v>
      </c>
      <c r="C112">
        <v>98528179</v>
      </c>
      <c r="D112" t="s">
        <v>347</v>
      </c>
      <c r="E112" s="2">
        <v>45000</v>
      </c>
      <c r="F112">
        <v>35505480</v>
      </c>
      <c r="G112">
        <v>4101</v>
      </c>
      <c r="H112">
        <v>14664</v>
      </c>
      <c r="I112" t="s">
        <v>625</v>
      </c>
      <c r="J112" t="s">
        <v>784</v>
      </c>
      <c r="K112">
        <v>8909800938</v>
      </c>
      <c r="L112" t="s">
        <v>625</v>
      </c>
      <c r="M112" t="s">
        <v>1050</v>
      </c>
      <c r="N112">
        <v>53609195001</v>
      </c>
      <c r="O112" t="s">
        <v>1052</v>
      </c>
      <c r="P112" s="2">
        <v>45001.709027777782</v>
      </c>
      <c r="Q112" t="s">
        <v>1067</v>
      </c>
      <c r="R112" t="s">
        <v>1069</v>
      </c>
      <c r="S112" t="s">
        <v>1137</v>
      </c>
      <c r="T112" t="s">
        <v>1174</v>
      </c>
      <c r="U112" t="s">
        <v>1292</v>
      </c>
      <c r="V112" s="2">
        <v>45001.710416666669</v>
      </c>
      <c r="W112" s="2">
        <v>45001.836805555547</v>
      </c>
      <c r="X112">
        <v>1</v>
      </c>
      <c r="Y112">
        <v>918</v>
      </c>
      <c r="Z112">
        <v>40</v>
      </c>
      <c r="AA112" t="s">
        <v>1294</v>
      </c>
      <c r="AB112" t="s">
        <v>1295</v>
      </c>
      <c r="AC112">
        <v>3</v>
      </c>
      <c r="AE112" t="s">
        <v>1296</v>
      </c>
      <c r="AF112">
        <v>0</v>
      </c>
      <c r="AG112" t="s">
        <v>1298</v>
      </c>
      <c r="AH112" t="s">
        <v>1299</v>
      </c>
      <c r="AJ112" t="s">
        <v>1298</v>
      </c>
      <c r="AL112" t="s">
        <v>1306</v>
      </c>
      <c r="AN112" t="s">
        <v>1310</v>
      </c>
      <c r="AO112" t="s">
        <v>1298</v>
      </c>
      <c r="AP112">
        <v>23</v>
      </c>
      <c r="AQ112" t="s">
        <v>1311</v>
      </c>
      <c r="AR112" t="s">
        <v>1316</v>
      </c>
    </row>
    <row r="113" spans="1:44" x14ac:dyDescent="0.35">
      <c r="A113">
        <v>763</v>
      </c>
      <c r="B113" t="s">
        <v>62</v>
      </c>
      <c r="C113">
        <v>43781147</v>
      </c>
      <c r="D113" t="s">
        <v>348</v>
      </c>
      <c r="E113" s="2">
        <v>45000</v>
      </c>
      <c r="F113">
        <v>38045060</v>
      </c>
      <c r="G113">
        <v>4101</v>
      </c>
      <c r="H113">
        <v>14665</v>
      </c>
      <c r="I113" t="s">
        <v>625</v>
      </c>
      <c r="J113" t="s">
        <v>784</v>
      </c>
      <c r="K113">
        <v>8909800938</v>
      </c>
      <c r="L113" t="s">
        <v>625</v>
      </c>
      <c r="M113" t="s">
        <v>1050</v>
      </c>
      <c r="N113">
        <v>53609195001</v>
      </c>
      <c r="O113" t="s">
        <v>1052</v>
      </c>
      <c r="P113" s="2">
        <v>45001.709027777782</v>
      </c>
      <c r="Q113" t="s">
        <v>1067</v>
      </c>
      <c r="R113" t="s">
        <v>1069</v>
      </c>
      <c r="S113" t="s">
        <v>1137</v>
      </c>
      <c r="T113" t="s">
        <v>1174</v>
      </c>
      <c r="U113" t="s">
        <v>1292</v>
      </c>
      <c r="V113" s="2">
        <v>45001.710416666669</v>
      </c>
      <c r="W113" s="2">
        <v>45001.836805555547</v>
      </c>
      <c r="X113">
        <v>1</v>
      </c>
      <c r="Y113">
        <v>918</v>
      </c>
      <c r="Z113">
        <v>40</v>
      </c>
      <c r="AA113" t="s">
        <v>1294</v>
      </c>
      <c r="AB113" t="s">
        <v>1295</v>
      </c>
      <c r="AC113">
        <v>3</v>
      </c>
      <c r="AE113" t="s">
        <v>1296</v>
      </c>
      <c r="AF113">
        <v>0</v>
      </c>
      <c r="AG113" t="s">
        <v>1298</v>
      </c>
      <c r="AH113" t="s">
        <v>1299</v>
      </c>
      <c r="AJ113" t="s">
        <v>1298</v>
      </c>
      <c r="AL113" t="s">
        <v>1306</v>
      </c>
      <c r="AN113" t="s">
        <v>1310</v>
      </c>
      <c r="AO113" t="s">
        <v>1298</v>
      </c>
      <c r="AP113">
        <v>23</v>
      </c>
      <c r="AQ113" t="s">
        <v>1311</v>
      </c>
      <c r="AR113" t="s">
        <v>1316</v>
      </c>
    </row>
    <row r="114" spans="1:44" x14ac:dyDescent="0.35">
      <c r="A114">
        <v>764</v>
      </c>
      <c r="B114" t="s">
        <v>62</v>
      </c>
      <c r="C114">
        <v>32523649</v>
      </c>
      <c r="D114" t="s">
        <v>349</v>
      </c>
      <c r="E114" s="2">
        <v>45000</v>
      </c>
      <c r="F114">
        <v>59053260</v>
      </c>
      <c r="G114">
        <v>4101</v>
      </c>
      <c r="H114">
        <v>14666</v>
      </c>
      <c r="I114" t="s">
        <v>625</v>
      </c>
      <c r="J114" t="s">
        <v>784</v>
      </c>
      <c r="K114">
        <v>8909800938</v>
      </c>
      <c r="L114" t="s">
        <v>625</v>
      </c>
      <c r="M114" t="s">
        <v>1050</v>
      </c>
      <c r="N114">
        <v>53609195001</v>
      </c>
      <c r="O114" t="s">
        <v>1052</v>
      </c>
      <c r="P114" s="2">
        <v>45001.709027777782</v>
      </c>
      <c r="Q114" t="s">
        <v>1067</v>
      </c>
      <c r="R114" t="s">
        <v>1069</v>
      </c>
      <c r="S114" t="s">
        <v>1137</v>
      </c>
      <c r="T114" t="s">
        <v>1174</v>
      </c>
      <c r="U114" t="s">
        <v>1292</v>
      </c>
      <c r="V114" s="2">
        <v>45001.710416666669</v>
      </c>
      <c r="W114" s="2">
        <v>45001.836805555547</v>
      </c>
      <c r="X114">
        <v>1</v>
      </c>
      <c r="Y114">
        <v>918</v>
      </c>
      <c r="Z114">
        <v>40</v>
      </c>
      <c r="AA114" t="s">
        <v>1294</v>
      </c>
      <c r="AB114" t="s">
        <v>1295</v>
      </c>
      <c r="AC114">
        <v>3</v>
      </c>
      <c r="AE114" t="s">
        <v>1296</v>
      </c>
      <c r="AF114">
        <v>0</v>
      </c>
      <c r="AG114" t="s">
        <v>1298</v>
      </c>
      <c r="AH114" t="s">
        <v>1299</v>
      </c>
      <c r="AJ114" t="s">
        <v>1298</v>
      </c>
      <c r="AL114" t="s">
        <v>1306</v>
      </c>
      <c r="AN114" t="s">
        <v>1310</v>
      </c>
      <c r="AO114" t="s">
        <v>1298</v>
      </c>
      <c r="AP114">
        <v>23</v>
      </c>
      <c r="AQ114" t="s">
        <v>1311</v>
      </c>
      <c r="AR114" t="s">
        <v>1316</v>
      </c>
    </row>
    <row r="115" spans="1:44" x14ac:dyDescent="0.35">
      <c r="A115">
        <v>765</v>
      </c>
      <c r="B115" t="s">
        <v>62</v>
      </c>
      <c r="C115">
        <v>43187348</v>
      </c>
      <c r="D115" t="s">
        <v>350</v>
      </c>
      <c r="E115" s="2">
        <v>45000</v>
      </c>
      <c r="F115">
        <v>28686364</v>
      </c>
      <c r="G115">
        <v>4101</v>
      </c>
      <c r="H115">
        <v>14667</v>
      </c>
      <c r="I115" t="s">
        <v>625</v>
      </c>
      <c r="J115" t="s">
        <v>784</v>
      </c>
      <c r="K115">
        <v>8909800938</v>
      </c>
      <c r="L115" t="s">
        <v>625</v>
      </c>
      <c r="M115" t="s">
        <v>1050</v>
      </c>
      <c r="N115">
        <v>53609195001</v>
      </c>
      <c r="O115" t="s">
        <v>1052</v>
      </c>
      <c r="P115" s="2">
        <v>45001.709027777782</v>
      </c>
      <c r="Q115" t="s">
        <v>1067</v>
      </c>
      <c r="R115" t="s">
        <v>1069</v>
      </c>
      <c r="S115" t="s">
        <v>1137</v>
      </c>
      <c r="T115" t="s">
        <v>1174</v>
      </c>
      <c r="U115" t="s">
        <v>1292</v>
      </c>
      <c r="V115" s="2">
        <v>45001.710416666669</v>
      </c>
      <c r="W115" s="2">
        <v>45001.836805555547</v>
      </c>
      <c r="X115">
        <v>1</v>
      </c>
      <c r="Y115">
        <v>918</v>
      </c>
      <c r="Z115">
        <v>40</v>
      </c>
      <c r="AA115" t="s">
        <v>1294</v>
      </c>
      <c r="AB115" t="s">
        <v>1295</v>
      </c>
      <c r="AC115">
        <v>3</v>
      </c>
      <c r="AE115" t="s">
        <v>1296</v>
      </c>
      <c r="AF115">
        <v>0</v>
      </c>
      <c r="AG115" t="s">
        <v>1298</v>
      </c>
      <c r="AH115" t="s">
        <v>1299</v>
      </c>
      <c r="AJ115" t="s">
        <v>1298</v>
      </c>
      <c r="AL115" t="s">
        <v>1306</v>
      </c>
      <c r="AN115" t="s">
        <v>1310</v>
      </c>
      <c r="AO115" t="s">
        <v>1298</v>
      </c>
      <c r="AP115">
        <v>23</v>
      </c>
      <c r="AQ115" t="s">
        <v>1311</v>
      </c>
      <c r="AR115" t="s">
        <v>1316</v>
      </c>
    </row>
    <row r="116" spans="1:44" x14ac:dyDescent="0.35">
      <c r="A116">
        <v>766</v>
      </c>
      <c r="B116" t="s">
        <v>62</v>
      </c>
      <c r="C116">
        <v>71719992</v>
      </c>
      <c r="D116" t="s">
        <v>351</v>
      </c>
      <c r="E116" s="2">
        <v>45000</v>
      </c>
      <c r="F116">
        <v>7709076</v>
      </c>
      <c r="G116">
        <v>4101</v>
      </c>
      <c r="H116">
        <v>14668</v>
      </c>
      <c r="I116" t="s">
        <v>625</v>
      </c>
      <c r="J116" t="s">
        <v>784</v>
      </c>
      <c r="K116">
        <v>8909800938</v>
      </c>
      <c r="L116" t="s">
        <v>625</v>
      </c>
      <c r="M116" t="s">
        <v>1050</v>
      </c>
      <c r="N116">
        <v>53609195001</v>
      </c>
      <c r="O116" t="s">
        <v>1052</v>
      </c>
      <c r="P116" s="2">
        <v>45001.709027777782</v>
      </c>
      <c r="Q116" t="s">
        <v>1067</v>
      </c>
      <c r="R116" t="s">
        <v>1069</v>
      </c>
      <c r="S116" t="s">
        <v>1137</v>
      </c>
      <c r="T116" t="s">
        <v>1174</v>
      </c>
      <c r="U116" t="s">
        <v>1292</v>
      </c>
      <c r="V116" s="2">
        <v>45001.710416666669</v>
      </c>
      <c r="W116" s="2">
        <v>45001.836805555547</v>
      </c>
      <c r="X116">
        <v>1</v>
      </c>
      <c r="Y116">
        <v>918</v>
      </c>
      <c r="Z116">
        <v>40</v>
      </c>
      <c r="AA116" t="s">
        <v>1294</v>
      </c>
      <c r="AB116" t="s">
        <v>1295</v>
      </c>
      <c r="AC116">
        <v>3</v>
      </c>
      <c r="AE116" t="s">
        <v>1296</v>
      </c>
      <c r="AF116">
        <v>0</v>
      </c>
      <c r="AG116" t="s">
        <v>1298</v>
      </c>
      <c r="AH116" t="s">
        <v>1299</v>
      </c>
      <c r="AJ116" t="s">
        <v>1298</v>
      </c>
      <c r="AL116" t="s">
        <v>1306</v>
      </c>
      <c r="AN116" t="s">
        <v>1310</v>
      </c>
      <c r="AO116" t="s">
        <v>1298</v>
      </c>
      <c r="AP116">
        <v>23</v>
      </c>
      <c r="AQ116" t="s">
        <v>1311</v>
      </c>
      <c r="AR116" t="s">
        <v>1316</v>
      </c>
    </row>
    <row r="117" spans="1:44" x14ac:dyDescent="0.35">
      <c r="A117">
        <v>767</v>
      </c>
      <c r="B117" t="s">
        <v>62</v>
      </c>
      <c r="C117">
        <v>1036651167</v>
      </c>
      <c r="D117" t="s">
        <v>352</v>
      </c>
      <c r="E117" s="2">
        <v>45000</v>
      </c>
      <c r="F117">
        <v>1237332</v>
      </c>
      <c r="G117">
        <v>4101</v>
      </c>
      <c r="H117">
        <v>14669</v>
      </c>
      <c r="I117" t="s">
        <v>625</v>
      </c>
      <c r="J117" t="s">
        <v>784</v>
      </c>
      <c r="K117">
        <v>8909800938</v>
      </c>
      <c r="L117" t="s">
        <v>625</v>
      </c>
      <c r="M117" t="s">
        <v>1050</v>
      </c>
      <c r="N117">
        <v>53609195001</v>
      </c>
      <c r="O117" t="s">
        <v>1052</v>
      </c>
      <c r="P117" s="2">
        <v>45001.709027777782</v>
      </c>
      <c r="Q117" t="s">
        <v>1067</v>
      </c>
      <c r="R117" t="s">
        <v>1069</v>
      </c>
      <c r="S117" t="s">
        <v>1137</v>
      </c>
      <c r="T117" t="s">
        <v>1174</v>
      </c>
      <c r="U117" t="s">
        <v>1292</v>
      </c>
      <c r="V117" s="2">
        <v>45001.710416666669</v>
      </c>
      <c r="W117" s="2">
        <v>45001.836805555547</v>
      </c>
      <c r="X117">
        <v>1</v>
      </c>
      <c r="Y117">
        <v>918</v>
      </c>
      <c r="Z117">
        <v>40</v>
      </c>
      <c r="AA117" t="s">
        <v>1294</v>
      </c>
      <c r="AB117" t="s">
        <v>1295</v>
      </c>
      <c r="AC117">
        <v>3</v>
      </c>
      <c r="AE117" t="s">
        <v>1296</v>
      </c>
      <c r="AF117">
        <v>0</v>
      </c>
      <c r="AG117" t="s">
        <v>1298</v>
      </c>
      <c r="AH117" t="s">
        <v>1299</v>
      </c>
      <c r="AJ117" t="s">
        <v>1298</v>
      </c>
      <c r="AL117" t="s">
        <v>1306</v>
      </c>
      <c r="AN117" t="s">
        <v>1310</v>
      </c>
      <c r="AO117" t="s">
        <v>1298</v>
      </c>
      <c r="AP117">
        <v>23</v>
      </c>
      <c r="AQ117" t="s">
        <v>1311</v>
      </c>
      <c r="AR117" t="s">
        <v>1316</v>
      </c>
    </row>
    <row r="118" spans="1:44" x14ac:dyDescent="0.35">
      <c r="A118">
        <v>768</v>
      </c>
      <c r="B118" t="s">
        <v>62</v>
      </c>
      <c r="C118">
        <v>70070051</v>
      </c>
      <c r="D118" t="s">
        <v>353</v>
      </c>
      <c r="E118" s="2">
        <v>45000</v>
      </c>
      <c r="F118">
        <v>43673068</v>
      </c>
      <c r="G118">
        <v>4101</v>
      </c>
      <c r="H118">
        <v>14670</v>
      </c>
      <c r="I118" t="s">
        <v>625</v>
      </c>
      <c r="J118" t="s">
        <v>784</v>
      </c>
      <c r="K118">
        <v>8909800938</v>
      </c>
      <c r="L118" t="s">
        <v>625</v>
      </c>
      <c r="M118" t="s">
        <v>1050</v>
      </c>
      <c r="N118">
        <v>53609195001</v>
      </c>
      <c r="O118" t="s">
        <v>1052</v>
      </c>
      <c r="P118" s="2">
        <v>45001.709027777782</v>
      </c>
      <c r="Q118" t="s">
        <v>1067</v>
      </c>
      <c r="R118" t="s">
        <v>1069</v>
      </c>
      <c r="S118" t="s">
        <v>1137</v>
      </c>
      <c r="T118" t="s">
        <v>1174</v>
      </c>
      <c r="U118" t="s">
        <v>1292</v>
      </c>
      <c r="V118" s="2">
        <v>45001.710416666669</v>
      </c>
      <c r="W118" s="2">
        <v>45001.836805555547</v>
      </c>
      <c r="X118">
        <v>1</v>
      </c>
      <c r="Y118">
        <v>918</v>
      </c>
      <c r="Z118">
        <v>40</v>
      </c>
      <c r="AA118" t="s">
        <v>1294</v>
      </c>
      <c r="AB118" t="s">
        <v>1295</v>
      </c>
      <c r="AC118">
        <v>3</v>
      </c>
      <c r="AE118" t="s">
        <v>1296</v>
      </c>
      <c r="AF118">
        <v>0</v>
      </c>
      <c r="AG118" t="s">
        <v>1298</v>
      </c>
      <c r="AH118" t="s">
        <v>1299</v>
      </c>
      <c r="AJ118" t="s">
        <v>1298</v>
      </c>
      <c r="AL118" t="s">
        <v>1306</v>
      </c>
      <c r="AN118" t="s">
        <v>1310</v>
      </c>
      <c r="AO118" t="s">
        <v>1298</v>
      </c>
      <c r="AP118">
        <v>23</v>
      </c>
      <c r="AQ118" t="s">
        <v>1311</v>
      </c>
      <c r="AR118" t="s">
        <v>1316</v>
      </c>
    </row>
    <row r="119" spans="1:44" x14ac:dyDescent="0.35">
      <c r="A119">
        <v>769</v>
      </c>
      <c r="B119" t="s">
        <v>62</v>
      </c>
      <c r="C119">
        <v>6788033</v>
      </c>
      <c r="D119" t="s">
        <v>354</v>
      </c>
      <c r="E119" s="2">
        <v>45000</v>
      </c>
      <c r="F119">
        <v>1066666</v>
      </c>
      <c r="G119">
        <v>4101</v>
      </c>
      <c r="H119">
        <v>14671</v>
      </c>
      <c r="I119" t="s">
        <v>625</v>
      </c>
      <c r="J119" t="s">
        <v>784</v>
      </c>
      <c r="K119">
        <v>8909800938</v>
      </c>
      <c r="L119" t="s">
        <v>625</v>
      </c>
      <c r="M119" t="s">
        <v>1050</v>
      </c>
      <c r="N119">
        <v>53609195001</v>
      </c>
      <c r="O119" t="s">
        <v>1052</v>
      </c>
      <c r="P119" s="2">
        <v>45001.709027777782</v>
      </c>
      <c r="Q119" t="s">
        <v>1067</v>
      </c>
      <c r="R119" t="s">
        <v>1069</v>
      </c>
      <c r="S119" t="s">
        <v>1137</v>
      </c>
      <c r="T119" t="s">
        <v>1174</v>
      </c>
      <c r="U119" t="s">
        <v>1292</v>
      </c>
      <c r="V119" s="2">
        <v>45001.710416666669</v>
      </c>
      <c r="W119" s="2">
        <v>45001.836805555547</v>
      </c>
      <c r="X119">
        <v>1</v>
      </c>
      <c r="Y119">
        <v>918</v>
      </c>
      <c r="Z119">
        <v>40</v>
      </c>
      <c r="AA119" t="s">
        <v>1294</v>
      </c>
      <c r="AB119" t="s">
        <v>1295</v>
      </c>
      <c r="AC119">
        <v>3</v>
      </c>
      <c r="AE119" t="s">
        <v>1296</v>
      </c>
      <c r="AF119">
        <v>0</v>
      </c>
      <c r="AG119" t="s">
        <v>1298</v>
      </c>
      <c r="AH119" t="s">
        <v>1299</v>
      </c>
      <c r="AJ119" t="s">
        <v>1298</v>
      </c>
      <c r="AL119" t="s">
        <v>1306</v>
      </c>
      <c r="AN119" t="s">
        <v>1310</v>
      </c>
      <c r="AO119" t="s">
        <v>1298</v>
      </c>
      <c r="AP119">
        <v>23</v>
      </c>
      <c r="AQ119" t="s">
        <v>1311</v>
      </c>
      <c r="AR119" t="s">
        <v>1316</v>
      </c>
    </row>
    <row r="120" spans="1:44" x14ac:dyDescent="0.35">
      <c r="A120">
        <v>770</v>
      </c>
      <c r="B120" t="s">
        <v>62</v>
      </c>
      <c r="C120">
        <v>901008854</v>
      </c>
      <c r="D120" t="s">
        <v>355</v>
      </c>
      <c r="E120" s="2">
        <v>45000</v>
      </c>
      <c r="F120">
        <v>129235684</v>
      </c>
      <c r="G120">
        <v>4101</v>
      </c>
      <c r="H120">
        <v>14672</v>
      </c>
      <c r="I120" t="s">
        <v>625</v>
      </c>
      <c r="J120" t="s">
        <v>784</v>
      </c>
      <c r="K120">
        <v>8909800938</v>
      </c>
      <c r="L120" t="s">
        <v>625</v>
      </c>
      <c r="M120" t="s">
        <v>1050</v>
      </c>
      <c r="N120">
        <v>53609195001</v>
      </c>
      <c r="O120" t="s">
        <v>1052</v>
      </c>
      <c r="P120" s="2">
        <v>45001.709027777782</v>
      </c>
      <c r="Q120" t="s">
        <v>1067</v>
      </c>
      <c r="R120" t="s">
        <v>1069</v>
      </c>
      <c r="S120" t="s">
        <v>1137</v>
      </c>
      <c r="T120" t="s">
        <v>1174</v>
      </c>
      <c r="U120" t="s">
        <v>1292</v>
      </c>
      <c r="V120" s="2">
        <v>45001.710416666669</v>
      </c>
      <c r="W120" s="2">
        <v>45001.836805555547</v>
      </c>
      <c r="X120">
        <v>1</v>
      </c>
      <c r="Y120">
        <v>918</v>
      </c>
      <c r="Z120">
        <v>40</v>
      </c>
      <c r="AA120" t="s">
        <v>1294</v>
      </c>
      <c r="AB120" t="s">
        <v>1295</v>
      </c>
      <c r="AC120">
        <v>3</v>
      </c>
      <c r="AE120" t="s">
        <v>1296</v>
      </c>
      <c r="AF120">
        <v>0</v>
      </c>
      <c r="AG120" t="s">
        <v>1298</v>
      </c>
      <c r="AH120" t="s">
        <v>1299</v>
      </c>
      <c r="AJ120" t="s">
        <v>1298</v>
      </c>
      <c r="AL120" t="s">
        <v>1306</v>
      </c>
      <c r="AN120" t="s">
        <v>1310</v>
      </c>
      <c r="AO120" t="s">
        <v>1298</v>
      </c>
      <c r="AP120">
        <v>23</v>
      </c>
      <c r="AQ120" t="s">
        <v>1311</v>
      </c>
      <c r="AR120" t="s">
        <v>1316</v>
      </c>
    </row>
    <row r="121" spans="1:44" x14ac:dyDescent="0.35">
      <c r="A121">
        <v>771</v>
      </c>
      <c r="B121" t="s">
        <v>63</v>
      </c>
      <c r="C121">
        <v>901115541</v>
      </c>
      <c r="D121" t="s">
        <v>356</v>
      </c>
      <c r="E121" s="2">
        <v>44995</v>
      </c>
      <c r="F121">
        <v>25639000</v>
      </c>
      <c r="G121">
        <v>20230226000736</v>
      </c>
      <c r="H121">
        <v>20230225000166</v>
      </c>
      <c r="I121" t="s">
        <v>626</v>
      </c>
      <c r="J121" t="s">
        <v>799</v>
      </c>
      <c r="K121">
        <v>8001972684</v>
      </c>
      <c r="L121" t="s">
        <v>626</v>
      </c>
      <c r="M121" t="s">
        <v>1051</v>
      </c>
      <c r="N121">
        <v>680019193001</v>
      </c>
      <c r="O121" t="s">
        <v>1052</v>
      </c>
      <c r="P121" s="2">
        <v>45001.667361111111</v>
      </c>
      <c r="Q121" t="s">
        <v>1067</v>
      </c>
      <c r="R121" t="s">
        <v>1081</v>
      </c>
      <c r="S121" t="s">
        <v>1146</v>
      </c>
      <c r="T121" t="s">
        <v>1175</v>
      </c>
      <c r="U121" t="s">
        <v>1292</v>
      </c>
      <c r="V121" s="2">
        <v>45001.709027777782</v>
      </c>
      <c r="W121" s="2">
        <v>45001.836805555547</v>
      </c>
      <c r="X121">
        <v>1</v>
      </c>
      <c r="Y121">
        <v>918</v>
      </c>
      <c r="AA121" t="s">
        <v>1294</v>
      </c>
      <c r="AB121" t="s">
        <v>1295</v>
      </c>
      <c r="AC121">
        <v>3</v>
      </c>
      <c r="AE121" t="s">
        <v>1296</v>
      </c>
      <c r="AF121">
        <v>0</v>
      </c>
      <c r="AG121" t="s">
        <v>1297</v>
      </c>
      <c r="AH121" t="s">
        <v>1299</v>
      </c>
      <c r="AJ121" t="s">
        <v>1298</v>
      </c>
      <c r="AL121" t="s">
        <v>1301</v>
      </c>
      <c r="AN121" t="s">
        <v>1310</v>
      </c>
      <c r="AO121" t="s">
        <v>1298</v>
      </c>
      <c r="AP121">
        <v>3</v>
      </c>
      <c r="AQ121" t="s">
        <v>1311</v>
      </c>
      <c r="AR121" t="s">
        <v>1316</v>
      </c>
    </row>
    <row r="122" spans="1:44" x14ac:dyDescent="0.35">
      <c r="A122">
        <v>772</v>
      </c>
      <c r="B122" t="s">
        <v>63</v>
      </c>
      <c r="C122">
        <v>901050177</v>
      </c>
      <c r="D122" t="s">
        <v>357</v>
      </c>
      <c r="E122" s="2">
        <v>44995</v>
      </c>
      <c r="F122">
        <v>39842000</v>
      </c>
      <c r="G122">
        <v>20230226000736</v>
      </c>
      <c r="H122">
        <v>20230225000167</v>
      </c>
      <c r="I122" t="s">
        <v>626</v>
      </c>
      <c r="J122" t="s">
        <v>799</v>
      </c>
      <c r="K122">
        <v>8001972684</v>
      </c>
      <c r="L122" t="s">
        <v>626</v>
      </c>
      <c r="M122" t="s">
        <v>1051</v>
      </c>
      <c r="N122">
        <v>680019193001</v>
      </c>
      <c r="O122" t="s">
        <v>1052</v>
      </c>
      <c r="P122" s="2">
        <v>45001.667361111111</v>
      </c>
      <c r="Q122" t="s">
        <v>1067</v>
      </c>
      <c r="R122" t="s">
        <v>1081</v>
      </c>
      <c r="S122" t="s">
        <v>1146</v>
      </c>
      <c r="T122" t="s">
        <v>1175</v>
      </c>
      <c r="U122" t="s">
        <v>1292</v>
      </c>
      <c r="V122" s="2">
        <v>45001.709027777782</v>
      </c>
      <c r="W122" s="2">
        <v>45001.836805555547</v>
      </c>
      <c r="X122">
        <v>1</v>
      </c>
      <c r="Y122">
        <v>918</v>
      </c>
      <c r="AA122" t="s">
        <v>1294</v>
      </c>
      <c r="AB122" t="s">
        <v>1295</v>
      </c>
      <c r="AC122">
        <v>3</v>
      </c>
      <c r="AE122" t="s">
        <v>1296</v>
      </c>
      <c r="AF122">
        <v>0</v>
      </c>
      <c r="AG122" t="s">
        <v>1297</v>
      </c>
      <c r="AH122" t="s">
        <v>1299</v>
      </c>
      <c r="AJ122" t="s">
        <v>1298</v>
      </c>
      <c r="AL122" t="s">
        <v>1301</v>
      </c>
      <c r="AN122" t="s">
        <v>1310</v>
      </c>
      <c r="AO122" t="s">
        <v>1298</v>
      </c>
      <c r="AP122">
        <v>3</v>
      </c>
      <c r="AQ122" t="s">
        <v>1311</v>
      </c>
      <c r="AR122" t="s">
        <v>1316</v>
      </c>
    </row>
    <row r="123" spans="1:44" x14ac:dyDescent="0.35">
      <c r="A123">
        <v>773</v>
      </c>
      <c r="B123" t="s">
        <v>63</v>
      </c>
      <c r="C123">
        <v>901078504</v>
      </c>
      <c r="D123" t="s">
        <v>358</v>
      </c>
      <c r="E123" s="2">
        <v>44995</v>
      </c>
      <c r="F123">
        <v>28478000</v>
      </c>
      <c r="G123">
        <v>20230226000736</v>
      </c>
      <c r="H123">
        <v>20230225000168</v>
      </c>
      <c r="I123" t="s">
        <v>626</v>
      </c>
      <c r="J123" t="s">
        <v>799</v>
      </c>
      <c r="K123">
        <v>8001972684</v>
      </c>
      <c r="L123" t="s">
        <v>626</v>
      </c>
      <c r="M123" t="s">
        <v>1051</v>
      </c>
      <c r="N123">
        <v>680019193001</v>
      </c>
      <c r="O123" t="s">
        <v>1052</v>
      </c>
      <c r="P123" s="2">
        <v>45001.667361111111</v>
      </c>
      <c r="Q123" t="s">
        <v>1067</v>
      </c>
      <c r="R123" t="s">
        <v>1081</v>
      </c>
      <c r="S123" t="s">
        <v>1146</v>
      </c>
      <c r="T123" t="s">
        <v>1175</v>
      </c>
      <c r="U123" t="s">
        <v>1292</v>
      </c>
      <c r="V123" s="2">
        <v>45001.709027777782</v>
      </c>
      <c r="W123" s="2">
        <v>45001.836805555547</v>
      </c>
      <c r="X123">
        <v>1</v>
      </c>
      <c r="Y123">
        <v>918</v>
      </c>
      <c r="AA123" t="s">
        <v>1294</v>
      </c>
      <c r="AB123" t="s">
        <v>1295</v>
      </c>
      <c r="AC123">
        <v>3</v>
      </c>
      <c r="AE123" t="s">
        <v>1296</v>
      </c>
      <c r="AF123">
        <v>0</v>
      </c>
      <c r="AG123" t="s">
        <v>1297</v>
      </c>
      <c r="AH123" t="s">
        <v>1299</v>
      </c>
      <c r="AJ123" t="s">
        <v>1298</v>
      </c>
      <c r="AL123" t="s">
        <v>1301</v>
      </c>
      <c r="AN123" t="s">
        <v>1310</v>
      </c>
      <c r="AO123" t="s">
        <v>1298</v>
      </c>
      <c r="AP123">
        <v>3</v>
      </c>
      <c r="AQ123" t="s">
        <v>1311</v>
      </c>
      <c r="AR123" t="s">
        <v>1316</v>
      </c>
    </row>
    <row r="124" spans="1:44" x14ac:dyDescent="0.35">
      <c r="A124">
        <v>774</v>
      </c>
      <c r="B124" t="s">
        <v>64</v>
      </c>
      <c r="C124">
        <v>14221410</v>
      </c>
      <c r="D124" t="s">
        <v>359</v>
      </c>
      <c r="E124" s="2">
        <v>44988</v>
      </c>
      <c r="F124">
        <v>253000000</v>
      </c>
      <c r="G124">
        <v>491</v>
      </c>
      <c r="H124">
        <v>7.30014003003202E+22</v>
      </c>
      <c r="I124" t="s">
        <v>627</v>
      </c>
      <c r="J124" t="s">
        <v>800</v>
      </c>
      <c r="K124">
        <v>860002964</v>
      </c>
      <c r="L124" t="s">
        <v>935</v>
      </c>
      <c r="M124" t="s">
        <v>1050</v>
      </c>
      <c r="N124">
        <v>730012041003</v>
      </c>
      <c r="O124" t="s">
        <v>1052</v>
      </c>
      <c r="P124" s="2">
        <v>45001.668055555558</v>
      </c>
      <c r="Q124" t="s">
        <v>1067</v>
      </c>
      <c r="R124" t="s">
        <v>1068</v>
      </c>
      <c r="S124" t="s">
        <v>1136</v>
      </c>
      <c r="T124" t="s">
        <v>1176</v>
      </c>
      <c r="U124" t="s">
        <v>1292</v>
      </c>
      <c r="V124" s="2">
        <v>45001.709722222222</v>
      </c>
      <c r="W124" s="2">
        <v>45001.875694444447</v>
      </c>
      <c r="X124">
        <v>2</v>
      </c>
      <c r="Y124">
        <v>918</v>
      </c>
      <c r="AA124" t="s">
        <v>1294</v>
      </c>
      <c r="AB124" t="s">
        <v>1295</v>
      </c>
      <c r="AC124">
        <v>3</v>
      </c>
      <c r="AE124" t="s">
        <v>1296</v>
      </c>
      <c r="AF124">
        <v>0</v>
      </c>
      <c r="AG124" t="s">
        <v>1298</v>
      </c>
      <c r="AH124" t="s">
        <v>1299</v>
      </c>
      <c r="AJ124" t="s">
        <v>1298</v>
      </c>
      <c r="AL124" t="s">
        <v>1304</v>
      </c>
      <c r="AN124" t="s">
        <v>1310</v>
      </c>
      <c r="AO124" t="s">
        <v>1298</v>
      </c>
      <c r="AP124">
        <v>1</v>
      </c>
      <c r="AQ124" t="s">
        <v>1311</v>
      </c>
      <c r="AR124" t="s">
        <v>1316</v>
      </c>
    </row>
    <row r="125" spans="1:44" x14ac:dyDescent="0.35">
      <c r="A125">
        <v>775</v>
      </c>
      <c r="B125" t="s">
        <v>65</v>
      </c>
      <c r="C125">
        <v>71664254</v>
      </c>
      <c r="D125" t="s">
        <v>360</v>
      </c>
      <c r="E125" s="2">
        <v>44959</v>
      </c>
      <c r="F125">
        <v>287449965</v>
      </c>
      <c r="G125">
        <v>46</v>
      </c>
      <c r="H125">
        <v>5.4001310300520204E+22</v>
      </c>
      <c r="I125" t="s">
        <v>628</v>
      </c>
      <c r="J125" t="s">
        <v>801</v>
      </c>
      <c r="K125">
        <v>8909039370</v>
      </c>
      <c r="L125" t="s">
        <v>936</v>
      </c>
      <c r="M125" t="s">
        <v>1050</v>
      </c>
      <c r="N125">
        <v>540012031005</v>
      </c>
      <c r="O125" t="s">
        <v>1052</v>
      </c>
      <c r="P125" s="2">
        <v>45001.666666666657</v>
      </c>
      <c r="Q125" t="s">
        <v>1067</v>
      </c>
      <c r="R125" t="s">
        <v>1078</v>
      </c>
      <c r="S125" t="s">
        <v>1141</v>
      </c>
      <c r="T125" t="s">
        <v>1177</v>
      </c>
      <c r="U125" t="s">
        <v>1292</v>
      </c>
      <c r="V125" s="2">
        <v>45001.711805555547</v>
      </c>
      <c r="W125" s="2">
        <v>45001.875694444447</v>
      </c>
      <c r="X125">
        <v>2</v>
      </c>
      <c r="Y125">
        <v>918</v>
      </c>
      <c r="Z125">
        <v>40</v>
      </c>
      <c r="AA125" t="s">
        <v>1294</v>
      </c>
      <c r="AB125" t="s">
        <v>1295</v>
      </c>
      <c r="AC125">
        <v>3</v>
      </c>
      <c r="AE125" t="s">
        <v>1296</v>
      </c>
      <c r="AF125">
        <v>0</v>
      </c>
      <c r="AG125" t="s">
        <v>1297</v>
      </c>
      <c r="AH125" t="s">
        <v>1299</v>
      </c>
      <c r="AJ125" t="s">
        <v>1298</v>
      </c>
      <c r="AL125" t="s">
        <v>1304</v>
      </c>
      <c r="AN125" t="s">
        <v>1310</v>
      </c>
      <c r="AO125" t="s">
        <v>1298</v>
      </c>
      <c r="AP125">
        <v>1</v>
      </c>
      <c r="AQ125" t="s">
        <v>1311</v>
      </c>
      <c r="AR125" t="s">
        <v>1316</v>
      </c>
    </row>
    <row r="126" spans="1:44" x14ac:dyDescent="0.35">
      <c r="A126">
        <v>776</v>
      </c>
      <c r="B126" t="s">
        <v>66</v>
      </c>
      <c r="C126">
        <v>36720296</v>
      </c>
      <c r="D126" t="s">
        <v>361</v>
      </c>
      <c r="E126" s="2">
        <v>44998</v>
      </c>
      <c r="F126">
        <v>9000000</v>
      </c>
      <c r="G126">
        <v>125</v>
      </c>
      <c r="H126">
        <v>4.7001418900720201E+22</v>
      </c>
      <c r="I126" t="s">
        <v>629</v>
      </c>
      <c r="J126" t="s">
        <v>802</v>
      </c>
      <c r="K126">
        <v>8050259643</v>
      </c>
      <c r="L126" t="s">
        <v>937</v>
      </c>
      <c r="M126" t="s">
        <v>1050</v>
      </c>
      <c r="N126">
        <v>470012051007</v>
      </c>
      <c r="O126" t="s">
        <v>1052</v>
      </c>
      <c r="P126" s="2">
        <v>45001.667361111111</v>
      </c>
      <c r="Q126" t="s">
        <v>1067</v>
      </c>
      <c r="R126" t="s">
        <v>1082</v>
      </c>
      <c r="S126" t="s">
        <v>1147</v>
      </c>
      <c r="U126" t="s">
        <v>1292</v>
      </c>
      <c r="V126" s="2">
        <v>45001.711805555547</v>
      </c>
      <c r="W126" s="2">
        <v>45001.875694444447</v>
      </c>
      <c r="X126">
        <v>2</v>
      </c>
      <c r="Y126">
        <v>918</v>
      </c>
      <c r="Z126">
        <v>40</v>
      </c>
      <c r="AA126" t="s">
        <v>1294</v>
      </c>
      <c r="AB126" t="s">
        <v>1295</v>
      </c>
      <c r="AC126">
        <v>3</v>
      </c>
      <c r="AE126" t="s">
        <v>1296</v>
      </c>
      <c r="AF126">
        <v>0</v>
      </c>
      <c r="AG126" t="s">
        <v>1298</v>
      </c>
      <c r="AH126" t="s">
        <v>1299</v>
      </c>
      <c r="AJ126" t="s">
        <v>1298</v>
      </c>
      <c r="AL126" t="s">
        <v>1304</v>
      </c>
      <c r="AN126" t="s">
        <v>1310</v>
      </c>
      <c r="AO126" t="s">
        <v>1298</v>
      </c>
      <c r="AP126">
        <v>1</v>
      </c>
      <c r="AQ126" t="s">
        <v>1311</v>
      </c>
      <c r="AR126" t="s">
        <v>1316</v>
      </c>
    </row>
    <row r="127" spans="1:44" x14ac:dyDescent="0.35">
      <c r="A127">
        <v>777</v>
      </c>
      <c r="B127" t="s">
        <v>67</v>
      </c>
      <c r="C127">
        <v>34550498</v>
      </c>
      <c r="D127" t="s">
        <v>362</v>
      </c>
      <c r="E127" s="2">
        <v>45000</v>
      </c>
      <c r="F127">
        <v>13000000</v>
      </c>
      <c r="G127">
        <v>32</v>
      </c>
      <c r="H127">
        <v>5.2540408900120199E+22</v>
      </c>
      <c r="I127" t="s">
        <v>630</v>
      </c>
      <c r="J127" t="s">
        <v>803</v>
      </c>
      <c r="L127" t="s">
        <v>938</v>
      </c>
      <c r="M127" t="s">
        <v>1050</v>
      </c>
      <c r="N127">
        <v>525402042001</v>
      </c>
      <c r="O127" t="s">
        <v>1052</v>
      </c>
      <c r="P127" s="2">
        <v>45001.709027777782</v>
      </c>
      <c r="Q127" t="s">
        <v>1067</v>
      </c>
      <c r="R127" t="s">
        <v>1083</v>
      </c>
      <c r="S127" t="s">
        <v>1148</v>
      </c>
      <c r="T127" t="s">
        <v>1178</v>
      </c>
      <c r="U127" t="s">
        <v>1292</v>
      </c>
      <c r="V127" s="2">
        <v>45001.750694444447</v>
      </c>
      <c r="W127" s="2">
        <v>45001.875694444447</v>
      </c>
      <c r="X127">
        <v>2</v>
      </c>
      <c r="Y127">
        <v>918</v>
      </c>
      <c r="Z127">
        <v>40</v>
      </c>
      <c r="AA127" t="s">
        <v>1294</v>
      </c>
      <c r="AB127" t="s">
        <v>1295</v>
      </c>
      <c r="AC127">
        <v>3</v>
      </c>
      <c r="AE127" t="s">
        <v>1296</v>
      </c>
      <c r="AF127">
        <v>0</v>
      </c>
      <c r="AG127" t="s">
        <v>1298</v>
      </c>
      <c r="AH127" t="s">
        <v>1299</v>
      </c>
      <c r="AJ127" t="s">
        <v>1298</v>
      </c>
      <c r="AL127" t="s">
        <v>1304</v>
      </c>
      <c r="AN127" t="s">
        <v>1310</v>
      </c>
      <c r="AO127" t="s">
        <v>1298</v>
      </c>
      <c r="AP127">
        <v>1</v>
      </c>
      <c r="AQ127" t="s">
        <v>1311</v>
      </c>
      <c r="AR127" t="s">
        <v>1316</v>
      </c>
    </row>
    <row r="128" spans="1:44" x14ac:dyDescent="0.35">
      <c r="A128">
        <v>778</v>
      </c>
      <c r="B128" t="s">
        <v>68</v>
      </c>
      <c r="C128">
        <v>79567569</v>
      </c>
      <c r="D128" t="s">
        <v>363</v>
      </c>
      <c r="E128" s="2">
        <v>45000</v>
      </c>
      <c r="F128">
        <v>82844000</v>
      </c>
      <c r="G128">
        <v>20230226000524</v>
      </c>
      <c r="H128">
        <v>20230225000221</v>
      </c>
      <c r="I128" t="s">
        <v>631</v>
      </c>
      <c r="J128" t="s">
        <v>804</v>
      </c>
      <c r="K128">
        <v>8001972684</v>
      </c>
      <c r="L128" t="s">
        <v>631</v>
      </c>
      <c r="M128" t="s">
        <v>1050</v>
      </c>
      <c r="N128">
        <v>190019193001</v>
      </c>
      <c r="O128" t="s">
        <v>1052</v>
      </c>
      <c r="P128" s="2">
        <v>45001.709027777782</v>
      </c>
      <c r="Q128" t="s">
        <v>1067</v>
      </c>
      <c r="R128" t="s">
        <v>1084</v>
      </c>
      <c r="S128" t="s">
        <v>1149</v>
      </c>
      <c r="T128" t="s">
        <v>1179</v>
      </c>
      <c r="U128" t="s">
        <v>1292</v>
      </c>
      <c r="V128" s="2">
        <v>45001.75</v>
      </c>
      <c r="W128" s="2">
        <v>45001.875694444447</v>
      </c>
      <c r="X128">
        <v>1</v>
      </c>
      <c r="Y128">
        <v>918</v>
      </c>
      <c r="Z128">
        <v>40</v>
      </c>
      <c r="AA128" t="s">
        <v>1294</v>
      </c>
      <c r="AB128" t="s">
        <v>1295</v>
      </c>
      <c r="AC128">
        <v>3</v>
      </c>
      <c r="AE128" t="s">
        <v>1296</v>
      </c>
      <c r="AF128">
        <v>0</v>
      </c>
      <c r="AG128" t="s">
        <v>1297</v>
      </c>
      <c r="AH128" t="s">
        <v>1299</v>
      </c>
      <c r="AJ128" t="s">
        <v>1298</v>
      </c>
      <c r="AL128" t="s">
        <v>1301</v>
      </c>
      <c r="AN128" t="s">
        <v>1310</v>
      </c>
      <c r="AO128" t="s">
        <v>1298</v>
      </c>
      <c r="AP128">
        <v>3</v>
      </c>
      <c r="AQ128" t="s">
        <v>1311</v>
      </c>
      <c r="AR128" t="s">
        <v>1316</v>
      </c>
    </row>
    <row r="129" spans="1:44" x14ac:dyDescent="0.35">
      <c r="A129">
        <v>779</v>
      </c>
      <c r="B129" t="s">
        <v>68</v>
      </c>
      <c r="C129">
        <v>76312586</v>
      </c>
      <c r="D129" t="s">
        <v>364</v>
      </c>
      <c r="E129" s="2">
        <v>45000</v>
      </c>
      <c r="F129">
        <v>33658000</v>
      </c>
      <c r="G129">
        <v>20230226000524</v>
      </c>
      <c r="H129">
        <v>20230225000223</v>
      </c>
      <c r="I129" t="s">
        <v>631</v>
      </c>
      <c r="J129" t="s">
        <v>804</v>
      </c>
      <c r="K129">
        <v>8001972684</v>
      </c>
      <c r="L129" t="s">
        <v>631</v>
      </c>
      <c r="M129" t="s">
        <v>1050</v>
      </c>
      <c r="N129">
        <v>190019193001</v>
      </c>
      <c r="O129" t="s">
        <v>1052</v>
      </c>
      <c r="P129" s="2">
        <v>45001.709027777782</v>
      </c>
      <c r="Q129" t="s">
        <v>1067</v>
      </c>
      <c r="R129" t="s">
        <v>1084</v>
      </c>
      <c r="S129" t="s">
        <v>1149</v>
      </c>
      <c r="T129" t="s">
        <v>1179</v>
      </c>
      <c r="U129" t="s">
        <v>1292</v>
      </c>
      <c r="V129" s="2">
        <v>45001.75</v>
      </c>
      <c r="W129" s="2">
        <v>45001.875694444447</v>
      </c>
      <c r="X129">
        <v>1</v>
      </c>
      <c r="Y129">
        <v>918</v>
      </c>
      <c r="Z129">
        <v>40</v>
      </c>
      <c r="AA129" t="s">
        <v>1294</v>
      </c>
      <c r="AB129" t="s">
        <v>1295</v>
      </c>
      <c r="AC129">
        <v>3</v>
      </c>
      <c r="AE129" t="s">
        <v>1296</v>
      </c>
      <c r="AF129">
        <v>0</v>
      </c>
      <c r="AG129" t="s">
        <v>1297</v>
      </c>
      <c r="AH129" t="s">
        <v>1299</v>
      </c>
      <c r="AJ129" t="s">
        <v>1298</v>
      </c>
      <c r="AL129" t="s">
        <v>1301</v>
      </c>
      <c r="AN129" t="s">
        <v>1310</v>
      </c>
      <c r="AO129" t="s">
        <v>1298</v>
      </c>
      <c r="AP129">
        <v>3</v>
      </c>
      <c r="AQ129" t="s">
        <v>1311</v>
      </c>
      <c r="AR129" t="s">
        <v>1316</v>
      </c>
    </row>
    <row r="130" spans="1:44" x14ac:dyDescent="0.35">
      <c r="A130">
        <v>5</v>
      </c>
      <c r="B130" t="s">
        <v>44</v>
      </c>
      <c r="C130">
        <v>1075216203</v>
      </c>
      <c r="D130" t="s">
        <v>365</v>
      </c>
      <c r="E130" s="2">
        <v>44998</v>
      </c>
      <c r="F130">
        <v>5152000</v>
      </c>
      <c r="G130">
        <v>1092725554054</v>
      </c>
      <c r="H130">
        <v>225000295</v>
      </c>
      <c r="I130" t="s">
        <v>632</v>
      </c>
      <c r="J130" t="s">
        <v>783</v>
      </c>
      <c r="K130">
        <v>8001972684</v>
      </c>
      <c r="L130" t="s">
        <v>608</v>
      </c>
      <c r="M130" t="s">
        <v>1050</v>
      </c>
      <c r="N130">
        <v>730019193001</v>
      </c>
      <c r="O130" t="s">
        <v>1058</v>
      </c>
      <c r="P130" s="2">
        <v>45001.333333333343</v>
      </c>
      <c r="Q130" t="s">
        <v>1067</v>
      </c>
      <c r="R130" t="s">
        <v>1068</v>
      </c>
      <c r="S130" t="s">
        <v>1136</v>
      </c>
      <c r="T130" t="s">
        <v>1158</v>
      </c>
      <c r="U130" t="s">
        <v>1292</v>
      </c>
      <c r="V130" s="2">
        <v>45001.37777777778</v>
      </c>
      <c r="W130" s="2">
        <v>45001.461111111108</v>
      </c>
      <c r="X130">
        <v>1</v>
      </c>
      <c r="Y130">
        <v>918</v>
      </c>
      <c r="Z130">
        <v>40</v>
      </c>
      <c r="AA130" t="s">
        <v>1294</v>
      </c>
      <c r="AB130" t="s">
        <v>1295</v>
      </c>
      <c r="AC130">
        <v>3</v>
      </c>
      <c r="AE130" t="s">
        <v>1296</v>
      </c>
      <c r="AF130">
        <v>0</v>
      </c>
      <c r="AG130" t="s">
        <v>1297</v>
      </c>
      <c r="AH130" t="s">
        <v>1299</v>
      </c>
      <c r="AJ130" t="s">
        <v>1298</v>
      </c>
      <c r="AL130" t="s">
        <v>1301</v>
      </c>
      <c r="AN130" t="s">
        <v>1310</v>
      </c>
      <c r="AO130" t="s">
        <v>1298</v>
      </c>
      <c r="AP130">
        <v>38</v>
      </c>
      <c r="AQ130" t="s">
        <v>1312</v>
      </c>
      <c r="AR130" t="s">
        <v>1317</v>
      </c>
    </row>
    <row r="131" spans="1:44" x14ac:dyDescent="0.35">
      <c r="A131">
        <v>8</v>
      </c>
      <c r="B131" t="s">
        <v>44</v>
      </c>
      <c r="C131">
        <v>93132059</v>
      </c>
      <c r="D131" t="s">
        <v>366</v>
      </c>
      <c r="E131" s="2">
        <v>44998</v>
      </c>
      <c r="F131">
        <v>286506000</v>
      </c>
      <c r="G131">
        <v>1092725554054</v>
      </c>
      <c r="H131">
        <v>225000327</v>
      </c>
      <c r="I131" t="s">
        <v>608</v>
      </c>
      <c r="J131" t="s">
        <v>783</v>
      </c>
      <c r="K131">
        <v>8001972684</v>
      </c>
      <c r="L131" t="s">
        <v>608</v>
      </c>
      <c r="M131" t="s">
        <v>1050</v>
      </c>
      <c r="N131">
        <v>730019193001</v>
      </c>
      <c r="O131" t="s">
        <v>1058</v>
      </c>
      <c r="P131" s="2">
        <v>45001.333333333343</v>
      </c>
      <c r="Q131" t="s">
        <v>1067</v>
      </c>
      <c r="R131" t="s">
        <v>1068</v>
      </c>
      <c r="S131" t="s">
        <v>1136</v>
      </c>
      <c r="T131" t="s">
        <v>1158</v>
      </c>
      <c r="U131" t="s">
        <v>1292</v>
      </c>
      <c r="V131" s="2">
        <v>45001.37777777778</v>
      </c>
      <c r="W131" s="2">
        <v>45001.461111111108</v>
      </c>
      <c r="X131">
        <v>1</v>
      </c>
      <c r="Y131">
        <v>918</v>
      </c>
      <c r="Z131">
        <v>40</v>
      </c>
      <c r="AA131" t="s">
        <v>1294</v>
      </c>
      <c r="AB131" t="s">
        <v>1295</v>
      </c>
      <c r="AC131">
        <v>3</v>
      </c>
      <c r="AE131" t="s">
        <v>1296</v>
      </c>
      <c r="AF131">
        <v>0</v>
      </c>
      <c r="AG131" t="s">
        <v>1297</v>
      </c>
      <c r="AH131" t="s">
        <v>1299</v>
      </c>
      <c r="AJ131" t="s">
        <v>1298</v>
      </c>
      <c r="AL131" t="s">
        <v>1301</v>
      </c>
      <c r="AN131" t="s">
        <v>1310</v>
      </c>
      <c r="AO131" t="s">
        <v>1298</v>
      </c>
      <c r="AP131">
        <v>38</v>
      </c>
      <c r="AQ131" t="s">
        <v>1312</v>
      </c>
      <c r="AR131" t="s">
        <v>1317</v>
      </c>
    </row>
    <row r="132" spans="1:44" x14ac:dyDescent="0.35">
      <c r="A132">
        <v>9</v>
      </c>
      <c r="B132" t="s">
        <v>44</v>
      </c>
      <c r="C132">
        <v>93368334</v>
      </c>
      <c r="D132" t="s">
        <v>367</v>
      </c>
      <c r="E132" s="2">
        <v>44998</v>
      </c>
      <c r="F132">
        <v>5522000</v>
      </c>
      <c r="G132">
        <v>1092725554054</v>
      </c>
      <c r="H132">
        <v>225000336</v>
      </c>
      <c r="I132" t="s">
        <v>633</v>
      </c>
      <c r="J132" t="s">
        <v>783</v>
      </c>
      <c r="K132">
        <v>8001972684</v>
      </c>
      <c r="L132" t="s">
        <v>608</v>
      </c>
      <c r="M132" t="s">
        <v>1050</v>
      </c>
      <c r="N132">
        <v>730019193001</v>
      </c>
      <c r="O132" t="s">
        <v>1058</v>
      </c>
      <c r="P132" s="2">
        <v>45001.333333333343</v>
      </c>
      <c r="Q132" t="s">
        <v>1067</v>
      </c>
      <c r="R132" t="s">
        <v>1068</v>
      </c>
      <c r="S132" t="s">
        <v>1136</v>
      </c>
      <c r="T132" t="s">
        <v>1158</v>
      </c>
      <c r="U132" t="s">
        <v>1292</v>
      </c>
      <c r="V132" s="2">
        <v>45001.37777777778</v>
      </c>
      <c r="W132" s="2">
        <v>45001.461111111108</v>
      </c>
      <c r="X132">
        <v>1</v>
      </c>
      <c r="Y132">
        <v>918</v>
      </c>
      <c r="Z132">
        <v>40</v>
      </c>
      <c r="AA132" t="s">
        <v>1294</v>
      </c>
      <c r="AB132" t="s">
        <v>1295</v>
      </c>
      <c r="AC132">
        <v>3</v>
      </c>
      <c r="AE132" t="s">
        <v>1296</v>
      </c>
      <c r="AF132">
        <v>0</v>
      </c>
      <c r="AG132" t="s">
        <v>1297</v>
      </c>
      <c r="AH132" t="s">
        <v>1299</v>
      </c>
      <c r="AJ132" t="s">
        <v>1298</v>
      </c>
      <c r="AL132" t="s">
        <v>1301</v>
      </c>
      <c r="AN132" t="s">
        <v>1310</v>
      </c>
      <c r="AO132" t="s">
        <v>1298</v>
      </c>
      <c r="AP132">
        <v>38</v>
      </c>
      <c r="AQ132" t="s">
        <v>1312</v>
      </c>
      <c r="AR132" t="s">
        <v>1317</v>
      </c>
    </row>
    <row r="133" spans="1:44" x14ac:dyDescent="0.35">
      <c r="A133">
        <v>168</v>
      </c>
      <c r="B133" t="s">
        <v>60</v>
      </c>
      <c r="C133">
        <v>86007082</v>
      </c>
      <c r="D133" t="s">
        <v>368</v>
      </c>
      <c r="E133" s="2">
        <v>44979</v>
      </c>
      <c r="F133">
        <v>6363200</v>
      </c>
      <c r="G133">
        <v>20231000844</v>
      </c>
      <c r="H133">
        <v>206</v>
      </c>
      <c r="I133" t="s">
        <v>624</v>
      </c>
      <c r="J133" t="s">
        <v>798</v>
      </c>
      <c r="K133">
        <v>9000813314</v>
      </c>
      <c r="L133" t="s">
        <v>624</v>
      </c>
      <c r="M133" t="s">
        <v>1050</v>
      </c>
      <c r="N133">
        <v>500069196002</v>
      </c>
      <c r="O133" t="s">
        <v>1059</v>
      </c>
      <c r="P133" s="2">
        <v>45001.335416666669</v>
      </c>
      <c r="Q133" t="s">
        <v>1067</v>
      </c>
      <c r="R133" t="s">
        <v>1080</v>
      </c>
      <c r="S133" t="s">
        <v>1145</v>
      </c>
      <c r="T133" t="s">
        <v>1173</v>
      </c>
      <c r="U133" t="s">
        <v>1292</v>
      </c>
      <c r="V133" s="2">
        <v>45001.376388888893</v>
      </c>
      <c r="W133" s="2">
        <v>45001.461111111108</v>
      </c>
      <c r="X133">
        <v>1</v>
      </c>
      <c r="Y133">
        <v>918</v>
      </c>
      <c r="Z133">
        <v>40</v>
      </c>
      <c r="AA133" t="s">
        <v>1294</v>
      </c>
      <c r="AB133" t="s">
        <v>1295</v>
      </c>
      <c r="AC133">
        <v>3</v>
      </c>
      <c r="AE133" t="s">
        <v>1296</v>
      </c>
      <c r="AF133">
        <v>0</v>
      </c>
      <c r="AG133" t="s">
        <v>1297</v>
      </c>
      <c r="AH133" t="s">
        <v>1299</v>
      </c>
      <c r="AJ133" t="s">
        <v>1298</v>
      </c>
      <c r="AL133" t="s">
        <v>1305</v>
      </c>
      <c r="AN133" t="s">
        <v>1310</v>
      </c>
      <c r="AO133" t="s">
        <v>1298</v>
      </c>
      <c r="AP133">
        <v>104</v>
      </c>
      <c r="AQ133" t="s">
        <v>1313</v>
      </c>
      <c r="AR133" t="s">
        <v>1318</v>
      </c>
    </row>
    <row r="134" spans="1:44" x14ac:dyDescent="0.35">
      <c r="A134">
        <v>169</v>
      </c>
      <c r="B134" t="s">
        <v>60</v>
      </c>
      <c r="C134">
        <v>41061125</v>
      </c>
      <c r="D134" t="s">
        <v>369</v>
      </c>
      <c r="E134" s="2">
        <v>44979</v>
      </c>
      <c r="F134">
        <v>5010000</v>
      </c>
      <c r="G134">
        <v>20231000844</v>
      </c>
      <c r="H134">
        <v>207</v>
      </c>
      <c r="I134" t="s">
        <v>624</v>
      </c>
      <c r="J134" t="s">
        <v>798</v>
      </c>
      <c r="K134">
        <v>9000813314</v>
      </c>
      <c r="L134" t="s">
        <v>624</v>
      </c>
      <c r="M134" t="s">
        <v>1050</v>
      </c>
      <c r="N134">
        <v>500069196002</v>
      </c>
      <c r="O134" t="s">
        <v>1060</v>
      </c>
      <c r="P134" s="2">
        <v>45001.335416666669</v>
      </c>
      <c r="Q134" t="s">
        <v>1067</v>
      </c>
      <c r="R134" t="s">
        <v>1080</v>
      </c>
      <c r="S134" t="s">
        <v>1145</v>
      </c>
      <c r="T134" t="s">
        <v>1173</v>
      </c>
      <c r="U134" t="s">
        <v>1292</v>
      </c>
      <c r="V134" s="2">
        <v>45001.376388888893</v>
      </c>
      <c r="W134" s="2">
        <v>45001.461111111108</v>
      </c>
      <c r="X134">
        <v>1</v>
      </c>
      <c r="Y134">
        <v>918</v>
      </c>
      <c r="Z134">
        <v>40</v>
      </c>
      <c r="AA134" t="s">
        <v>1294</v>
      </c>
      <c r="AB134" t="s">
        <v>1295</v>
      </c>
      <c r="AC134">
        <v>3</v>
      </c>
      <c r="AE134" t="s">
        <v>1296</v>
      </c>
      <c r="AF134">
        <v>0</v>
      </c>
      <c r="AG134" t="s">
        <v>1297</v>
      </c>
      <c r="AH134" t="s">
        <v>1299</v>
      </c>
      <c r="AJ134" t="s">
        <v>1298</v>
      </c>
      <c r="AL134" t="s">
        <v>1305</v>
      </c>
      <c r="AN134" t="s">
        <v>1310</v>
      </c>
      <c r="AO134" t="s">
        <v>1298</v>
      </c>
      <c r="AP134">
        <v>104</v>
      </c>
      <c r="AQ134" t="s">
        <v>1313</v>
      </c>
      <c r="AR134" t="s">
        <v>1318</v>
      </c>
    </row>
    <row r="135" spans="1:44" x14ac:dyDescent="0.35">
      <c r="A135">
        <v>175</v>
      </c>
      <c r="B135" t="s">
        <v>69</v>
      </c>
      <c r="C135">
        <v>42150192</v>
      </c>
      <c r="D135" t="s">
        <v>370</v>
      </c>
      <c r="E135" s="2">
        <v>44986</v>
      </c>
      <c r="F135">
        <v>23000000</v>
      </c>
      <c r="G135">
        <v>378</v>
      </c>
      <c r="H135">
        <v>6.6001400300620199E+22</v>
      </c>
      <c r="I135" t="s">
        <v>634</v>
      </c>
      <c r="J135" t="s">
        <v>787</v>
      </c>
      <c r="K135">
        <v>8050259643</v>
      </c>
      <c r="L135" t="s">
        <v>939</v>
      </c>
      <c r="M135" t="s">
        <v>1050</v>
      </c>
      <c r="N135">
        <v>660012041006</v>
      </c>
      <c r="O135" t="s">
        <v>1061</v>
      </c>
      <c r="P135" s="2">
        <v>45001.336805555547</v>
      </c>
      <c r="Q135" t="s">
        <v>1067</v>
      </c>
      <c r="R135" t="s">
        <v>1072</v>
      </c>
      <c r="S135" t="s">
        <v>1140</v>
      </c>
      <c r="T135" t="s">
        <v>1162</v>
      </c>
      <c r="U135" t="s">
        <v>1292</v>
      </c>
      <c r="V135" s="2">
        <v>45001.375</v>
      </c>
      <c r="W135" s="2">
        <v>45001.461111111108</v>
      </c>
      <c r="X135">
        <v>2</v>
      </c>
      <c r="Y135">
        <v>918</v>
      </c>
      <c r="Z135">
        <v>40</v>
      </c>
      <c r="AA135" t="s">
        <v>1294</v>
      </c>
      <c r="AB135" t="s">
        <v>1295</v>
      </c>
      <c r="AC135">
        <v>3</v>
      </c>
      <c r="AE135" t="s">
        <v>1296</v>
      </c>
      <c r="AF135">
        <v>0</v>
      </c>
      <c r="AG135" t="s">
        <v>1298</v>
      </c>
      <c r="AH135" t="s">
        <v>1299</v>
      </c>
      <c r="AJ135" t="s">
        <v>1298</v>
      </c>
      <c r="AL135" t="s">
        <v>1304</v>
      </c>
      <c r="AN135" t="s">
        <v>1310</v>
      </c>
      <c r="AO135" t="s">
        <v>1298</v>
      </c>
      <c r="AP135">
        <v>1</v>
      </c>
      <c r="AQ135" t="s">
        <v>1313</v>
      </c>
      <c r="AR135" t="s">
        <v>1318</v>
      </c>
    </row>
    <row r="136" spans="1:44" x14ac:dyDescent="0.35">
      <c r="A136">
        <v>176</v>
      </c>
      <c r="B136" t="s">
        <v>70</v>
      </c>
      <c r="C136">
        <v>1064115184</v>
      </c>
      <c r="D136" t="s">
        <v>371</v>
      </c>
      <c r="E136" s="2">
        <v>44991</v>
      </c>
      <c r="F136">
        <v>6270000</v>
      </c>
      <c r="G136">
        <v>1872023</v>
      </c>
      <c r="H136">
        <v>2.00014003007202E+22</v>
      </c>
      <c r="I136" t="s">
        <v>635</v>
      </c>
      <c r="J136" t="s">
        <v>805</v>
      </c>
      <c r="K136">
        <v>9014791178</v>
      </c>
      <c r="L136" t="s">
        <v>940</v>
      </c>
      <c r="M136" t="s">
        <v>1050</v>
      </c>
      <c r="N136">
        <v>200012041007</v>
      </c>
      <c r="O136" t="s">
        <v>1059</v>
      </c>
      <c r="P136" s="2">
        <v>45001.375</v>
      </c>
      <c r="Q136" t="s">
        <v>1067</v>
      </c>
      <c r="R136" t="s">
        <v>1085</v>
      </c>
      <c r="S136" t="s">
        <v>1150</v>
      </c>
      <c r="T136" t="s">
        <v>1180</v>
      </c>
      <c r="U136" t="s">
        <v>1292</v>
      </c>
      <c r="V136" s="2">
        <v>45001.375</v>
      </c>
      <c r="W136" s="2">
        <v>45001.461111111108</v>
      </c>
      <c r="X136">
        <v>2</v>
      </c>
      <c r="Y136">
        <v>918</v>
      </c>
      <c r="Z136">
        <v>40</v>
      </c>
      <c r="AA136" t="s">
        <v>1294</v>
      </c>
      <c r="AB136" t="s">
        <v>1295</v>
      </c>
      <c r="AC136">
        <v>3</v>
      </c>
      <c r="AE136" t="s">
        <v>1296</v>
      </c>
      <c r="AF136">
        <v>0</v>
      </c>
      <c r="AG136" t="s">
        <v>1298</v>
      </c>
      <c r="AH136" t="s">
        <v>1299</v>
      </c>
      <c r="AJ136" t="s">
        <v>1298</v>
      </c>
      <c r="AL136" t="s">
        <v>1304</v>
      </c>
      <c r="AN136" t="s">
        <v>1310</v>
      </c>
      <c r="AO136" t="s">
        <v>1298</v>
      </c>
      <c r="AP136">
        <v>1</v>
      </c>
      <c r="AQ136" t="s">
        <v>1313</v>
      </c>
      <c r="AR136" t="s">
        <v>1318</v>
      </c>
    </row>
    <row r="137" spans="1:44" x14ac:dyDescent="0.35">
      <c r="A137">
        <v>177</v>
      </c>
      <c r="B137" t="s">
        <v>71</v>
      </c>
      <c r="C137">
        <v>1065616119</v>
      </c>
      <c r="D137" t="s">
        <v>372</v>
      </c>
      <c r="E137" s="2">
        <v>44991</v>
      </c>
      <c r="F137">
        <v>31500000</v>
      </c>
      <c r="G137">
        <v>1912023</v>
      </c>
      <c r="H137">
        <v>2.00014003007202E+22</v>
      </c>
      <c r="I137" t="s">
        <v>636</v>
      </c>
      <c r="J137" t="s">
        <v>805</v>
      </c>
      <c r="K137">
        <v>8909039388</v>
      </c>
      <c r="L137" t="s">
        <v>932</v>
      </c>
      <c r="M137" t="s">
        <v>1050</v>
      </c>
      <c r="N137">
        <v>200012041007</v>
      </c>
      <c r="O137" t="s">
        <v>1062</v>
      </c>
      <c r="P137" s="2">
        <v>45001.375</v>
      </c>
      <c r="Q137" t="s">
        <v>1067</v>
      </c>
      <c r="R137" t="s">
        <v>1085</v>
      </c>
      <c r="S137" t="s">
        <v>1150</v>
      </c>
      <c r="T137" t="s">
        <v>1181</v>
      </c>
      <c r="U137" t="s">
        <v>1292</v>
      </c>
      <c r="V137" s="2">
        <v>45001.375</v>
      </c>
      <c r="W137" s="2">
        <v>45001.461111111108</v>
      </c>
      <c r="X137">
        <v>2</v>
      </c>
      <c r="Y137">
        <v>918</v>
      </c>
      <c r="Z137">
        <v>40</v>
      </c>
      <c r="AA137" t="s">
        <v>1294</v>
      </c>
      <c r="AB137" t="s">
        <v>1295</v>
      </c>
      <c r="AC137">
        <v>3</v>
      </c>
      <c r="AE137" t="s">
        <v>1296</v>
      </c>
      <c r="AF137">
        <v>0</v>
      </c>
      <c r="AG137" t="s">
        <v>1298</v>
      </c>
      <c r="AH137" t="s">
        <v>1299</v>
      </c>
      <c r="AJ137" t="s">
        <v>1298</v>
      </c>
      <c r="AL137" t="s">
        <v>1304</v>
      </c>
      <c r="AN137" t="s">
        <v>1310</v>
      </c>
      <c r="AO137" t="s">
        <v>1298</v>
      </c>
      <c r="AP137">
        <v>1</v>
      </c>
      <c r="AQ137" t="s">
        <v>1313</v>
      </c>
      <c r="AR137" t="s">
        <v>1318</v>
      </c>
    </row>
    <row r="138" spans="1:44" x14ac:dyDescent="0.35">
      <c r="A138">
        <v>1</v>
      </c>
      <c r="B138" t="s">
        <v>44</v>
      </c>
      <c r="C138">
        <v>14270560</v>
      </c>
      <c r="D138" t="s">
        <v>373</v>
      </c>
      <c r="E138" s="2">
        <v>44998</v>
      </c>
      <c r="F138">
        <v>169202000</v>
      </c>
      <c r="G138">
        <v>1092725554054</v>
      </c>
      <c r="H138">
        <v>225000242</v>
      </c>
      <c r="I138" t="s">
        <v>637</v>
      </c>
      <c r="J138" t="s">
        <v>783</v>
      </c>
      <c r="K138">
        <v>8001972684</v>
      </c>
      <c r="L138" t="s">
        <v>608</v>
      </c>
      <c r="M138" t="s">
        <v>1050</v>
      </c>
      <c r="N138">
        <v>730019193001</v>
      </c>
      <c r="O138" t="s">
        <v>1058</v>
      </c>
      <c r="P138" s="2">
        <v>45001.333333333343</v>
      </c>
      <c r="Q138" t="s">
        <v>1067</v>
      </c>
      <c r="R138" t="s">
        <v>1068</v>
      </c>
      <c r="S138" t="s">
        <v>1136</v>
      </c>
      <c r="T138" t="s">
        <v>1158</v>
      </c>
      <c r="U138" t="s">
        <v>1292</v>
      </c>
      <c r="V138" s="2">
        <v>45001.37777777778</v>
      </c>
      <c r="W138" s="2">
        <v>45001.461111111108</v>
      </c>
      <c r="X138">
        <v>1</v>
      </c>
      <c r="Y138">
        <v>918</v>
      </c>
      <c r="Z138">
        <v>40</v>
      </c>
      <c r="AA138" t="s">
        <v>1294</v>
      </c>
      <c r="AB138" t="s">
        <v>1295</v>
      </c>
      <c r="AC138">
        <v>3</v>
      </c>
      <c r="AE138" t="s">
        <v>1296</v>
      </c>
      <c r="AF138">
        <v>0</v>
      </c>
      <c r="AG138" t="s">
        <v>1297</v>
      </c>
      <c r="AH138" t="s">
        <v>1299</v>
      </c>
      <c r="AJ138" t="s">
        <v>1298</v>
      </c>
      <c r="AL138" t="s">
        <v>1301</v>
      </c>
      <c r="AN138" t="s">
        <v>1310</v>
      </c>
      <c r="AO138" t="s">
        <v>1298</v>
      </c>
      <c r="AP138">
        <v>38</v>
      </c>
      <c r="AQ138" t="s">
        <v>1314</v>
      </c>
      <c r="AR138" t="s">
        <v>1319</v>
      </c>
    </row>
    <row r="139" spans="1:44" x14ac:dyDescent="0.35">
      <c r="A139">
        <v>2</v>
      </c>
      <c r="B139" t="s">
        <v>44</v>
      </c>
      <c r="C139">
        <v>14296659</v>
      </c>
      <c r="D139" t="s">
        <v>374</v>
      </c>
      <c r="E139" s="2">
        <v>44998</v>
      </c>
      <c r="F139">
        <v>101913000</v>
      </c>
      <c r="G139">
        <v>1092725554054</v>
      </c>
      <c r="H139">
        <v>225000280</v>
      </c>
      <c r="I139" t="s">
        <v>638</v>
      </c>
      <c r="J139" t="s">
        <v>783</v>
      </c>
      <c r="K139">
        <v>8001972684</v>
      </c>
      <c r="L139" t="s">
        <v>608</v>
      </c>
      <c r="M139" t="s">
        <v>1050</v>
      </c>
      <c r="N139">
        <v>730019193001</v>
      </c>
      <c r="O139" t="s">
        <v>1058</v>
      </c>
      <c r="P139" s="2">
        <v>45001.333333333343</v>
      </c>
      <c r="Q139" t="s">
        <v>1067</v>
      </c>
      <c r="R139" t="s">
        <v>1068</v>
      </c>
      <c r="S139" t="s">
        <v>1136</v>
      </c>
      <c r="T139" t="s">
        <v>1158</v>
      </c>
      <c r="U139" t="s">
        <v>1292</v>
      </c>
      <c r="V139" s="2">
        <v>45001.37777777778</v>
      </c>
      <c r="W139" s="2">
        <v>45001.461111111108</v>
      </c>
      <c r="X139">
        <v>1</v>
      </c>
      <c r="Y139">
        <v>918</v>
      </c>
      <c r="Z139">
        <v>40</v>
      </c>
      <c r="AA139" t="s">
        <v>1294</v>
      </c>
      <c r="AB139" t="s">
        <v>1295</v>
      </c>
      <c r="AC139">
        <v>3</v>
      </c>
      <c r="AE139" t="s">
        <v>1296</v>
      </c>
      <c r="AF139">
        <v>0</v>
      </c>
      <c r="AG139" t="s">
        <v>1297</v>
      </c>
      <c r="AH139" t="s">
        <v>1299</v>
      </c>
      <c r="AJ139" t="s">
        <v>1298</v>
      </c>
      <c r="AL139" t="s">
        <v>1301</v>
      </c>
      <c r="AN139" t="s">
        <v>1310</v>
      </c>
      <c r="AO139" t="s">
        <v>1298</v>
      </c>
      <c r="AP139">
        <v>38</v>
      </c>
      <c r="AQ139" t="s">
        <v>1314</v>
      </c>
      <c r="AR139" t="s">
        <v>1319</v>
      </c>
    </row>
    <row r="140" spans="1:44" x14ac:dyDescent="0.35">
      <c r="A140">
        <v>3</v>
      </c>
      <c r="B140" t="s">
        <v>44</v>
      </c>
      <c r="C140">
        <v>79353734</v>
      </c>
      <c r="D140" t="s">
        <v>375</v>
      </c>
      <c r="E140" s="2">
        <v>44998</v>
      </c>
      <c r="F140">
        <v>171214000</v>
      </c>
      <c r="G140">
        <v>1092725554054</v>
      </c>
      <c r="H140">
        <v>225000281</v>
      </c>
      <c r="I140" t="s">
        <v>639</v>
      </c>
      <c r="J140" t="s">
        <v>783</v>
      </c>
      <c r="K140">
        <v>8001972684</v>
      </c>
      <c r="L140" t="s">
        <v>608</v>
      </c>
      <c r="M140" t="s">
        <v>1050</v>
      </c>
      <c r="N140">
        <v>730019193001</v>
      </c>
      <c r="O140" t="s">
        <v>1058</v>
      </c>
      <c r="P140" s="2">
        <v>45001.333333333343</v>
      </c>
      <c r="Q140" t="s">
        <v>1067</v>
      </c>
      <c r="R140" t="s">
        <v>1068</v>
      </c>
      <c r="S140" t="s">
        <v>1136</v>
      </c>
      <c r="T140" t="s">
        <v>1158</v>
      </c>
      <c r="U140" t="s">
        <v>1292</v>
      </c>
      <c r="V140" s="2">
        <v>45001.37777777778</v>
      </c>
      <c r="W140" s="2">
        <v>45001.461111111108</v>
      </c>
      <c r="X140">
        <v>1</v>
      </c>
      <c r="Y140">
        <v>918</v>
      </c>
      <c r="Z140">
        <v>40</v>
      </c>
      <c r="AA140" t="s">
        <v>1294</v>
      </c>
      <c r="AB140" t="s">
        <v>1295</v>
      </c>
      <c r="AC140">
        <v>3</v>
      </c>
      <c r="AE140" t="s">
        <v>1296</v>
      </c>
      <c r="AF140">
        <v>0</v>
      </c>
      <c r="AG140" t="s">
        <v>1297</v>
      </c>
      <c r="AH140" t="s">
        <v>1299</v>
      </c>
      <c r="AJ140" t="s">
        <v>1298</v>
      </c>
      <c r="AL140" t="s">
        <v>1301</v>
      </c>
      <c r="AN140" t="s">
        <v>1310</v>
      </c>
      <c r="AO140" t="s">
        <v>1298</v>
      </c>
      <c r="AP140">
        <v>38</v>
      </c>
      <c r="AQ140" t="s">
        <v>1314</v>
      </c>
      <c r="AR140" t="s">
        <v>1319</v>
      </c>
    </row>
    <row r="141" spans="1:44" x14ac:dyDescent="0.35">
      <c r="A141">
        <v>4</v>
      </c>
      <c r="B141" t="s">
        <v>44</v>
      </c>
      <c r="C141">
        <v>1111202367</v>
      </c>
      <c r="D141" t="s">
        <v>376</v>
      </c>
      <c r="E141" s="2">
        <v>44998</v>
      </c>
      <c r="F141">
        <v>75008000</v>
      </c>
      <c r="G141">
        <v>1092725554054</v>
      </c>
      <c r="H141">
        <v>225000282</v>
      </c>
      <c r="I141" t="s">
        <v>640</v>
      </c>
      <c r="J141" t="s">
        <v>783</v>
      </c>
      <c r="K141">
        <v>8001972684</v>
      </c>
      <c r="L141" t="s">
        <v>608</v>
      </c>
      <c r="M141" t="s">
        <v>1050</v>
      </c>
      <c r="N141">
        <v>730019193001</v>
      </c>
      <c r="O141" t="s">
        <v>1058</v>
      </c>
      <c r="P141" s="2">
        <v>45001.333333333343</v>
      </c>
      <c r="Q141" t="s">
        <v>1067</v>
      </c>
      <c r="R141" t="s">
        <v>1068</v>
      </c>
      <c r="S141" t="s">
        <v>1136</v>
      </c>
      <c r="T141" t="s">
        <v>1158</v>
      </c>
      <c r="U141" t="s">
        <v>1292</v>
      </c>
      <c r="V141" s="2">
        <v>45001.37777777778</v>
      </c>
      <c r="W141" s="2">
        <v>45001.461111111108</v>
      </c>
      <c r="X141">
        <v>1</v>
      </c>
      <c r="Y141">
        <v>918</v>
      </c>
      <c r="Z141">
        <v>40</v>
      </c>
      <c r="AA141" t="s">
        <v>1294</v>
      </c>
      <c r="AB141" t="s">
        <v>1295</v>
      </c>
      <c r="AC141">
        <v>3</v>
      </c>
      <c r="AE141" t="s">
        <v>1296</v>
      </c>
      <c r="AF141">
        <v>0</v>
      </c>
      <c r="AG141" t="s">
        <v>1297</v>
      </c>
      <c r="AH141" t="s">
        <v>1299</v>
      </c>
      <c r="AJ141" t="s">
        <v>1298</v>
      </c>
      <c r="AL141" t="s">
        <v>1301</v>
      </c>
      <c r="AN141" t="s">
        <v>1310</v>
      </c>
      <c r="AO141" t="s">
        <v>1298</v>
      </c>
      <c r="AP141">
        <v>38</v>
      </c>
      <c r="AQ141" t="s">
        <v>1314</v>
      </c>
      <c r="AR141" t="s">
        <v>1319</v>
      </c>
    </row>
    <row r="142" spans="1:44" x14ac:dyDescent="0.35">
      <c r="A142">
        <v>6</v>
      </c>
      <c r="B142" t="s">
        <v>44</v>
      </c>
      <c r="C142">
        <v>1095824711</v>
      </c>
      <c r="D142" t="s">
        <v>377</v>
      </c>
      <c r="E142" s="2">
        <v>44998</v>
      </c>
      <c r="F142">
        <v>4748000</v>
      </c>
      <c r="G142">
        <v>1092725554054</v>
      </c>
      <c r="H142">
        <v>225000296</v>
      </c>
      <c r="I142" t="s">
        <v>641</v>
      </c>
      <c r="J142" t="s">
        <v>783</v>
      </c>
      <c r="K142">
        <v>8001972684</v>
      </c>
      <c r="L142" t="s">
        <v>608</v>
      </c>
      <c r="M142" t="s">
        <v>1050</v>
      </c>
      <c r="N142">
        <v>730019193001</v>
      </c>
      <c r="O142" t="s">
        <v>1058</v>
      </c>
      <c r="P142" s="2">
        <v>45001.333333333343</v>
      </c>
      <c r="Q142" t="s">
        <v>1067</v>
      </c>
      <c r="R142" t="s">
        <v>1068</v>
      </c>
      <c r="S142" t="s">
        <v>1136</v>
      </c>
      <c r="T142" t="s">
        <v>1158</v>
      </c>
      <c r="U142" t="s">
        <v>1292</v>
      </c>
      <c r="V142" s="2">
        <v>45001.37777777778</v>
      </c>
      <c r="W142" s="2">
        <v>45001.461111111108</v>
      </c>
      <c r="X142">
        <v>1</v>
      </c>
      <c r="Y142">
        <v>918</v>
      </c>
      <c r="Z142">
        <v>40</v>
      </c>
      <c r="AA142" t="s">
        <v>1294</v>
      </c>
      <c r="AB142" t="s">
        <v>1295</v>
      </c>
      <c r="AC142">
        <v>3</v>
      </c>
      <c r="AE142" t="s">
        <v>1296</v>
      </c>
      <c r="AF142">
        <v>0</v>
      </c>
      <c r="AG142" t="s">
        <v>1297</v>
      </c>
      <c r="AH142" t="s">
        <v>1299</v>
      </c>
      <c r="AJ142" t="s">
        <v>1298</v>
      </c>
      <c r="AL142" t="s">
        <v>1301</v>
      </c>
      <c r="AN142" t="s">
        <v>1310</v>
      </c>
      <c r="AO142" t="s">
        <v>1298</v>
      </c>
      <c r="AP142">
        <v>38</v>
      </c>
      <c r="AQ142" t="s">
        <v>1314</v>
      </c>
      <c r="AR142" t="s">
        <v>1320</v>
      </c>
    </row>
    <row r="143" spans="1:44" x14ac:dyDescent="0.35">
      <c r="A143">
        <v>7</v>
      </c>
      <c r="B143" t="s">
        <v>44</v>
      </c>
      <c r="C143">
        <v>93081313</v>
      </c>
      <c r="D143" t="s">
        <v>378</v>
      </c>
      <c r="E143" s="2">
        <v>44998</v>
      </c>
      <c r="F143">
        <v>207078000</v>
      </c>
      <c r="G143">
        <v>1092725554054</v>
      </c>
      <c r="H143">
        <v>225000326</v>
      </c>
      <c r="I143" t="s">
        <v>642</v>
      </c>
      <c r="J143" t="s">
        <v>783</v>
      </c>
      <c r="K143">
        <v>8001972684</v>
      </c>
      <c r="L143" t="s">
        <v>608</v>
      </c>
      <c r="M143" t="s">
        <v>1050</v>
      </c>
      <c r="N143">
        <v>730019193001</v>
      </c>
      <c r="O143" t="s">
        <v>1058</v>
      </c>
      <c r="P143" s="2">
        <v>45001.333333333343</v>
      </c>
      <c r="Q143" t="s">
        <v>1067</v>
      </c>
      <c r="R143" t="s">
        <v>1068</v>
      </c>
      <c r="S143" t="s">
        <v>1136</v>
      </c>
      <c r="T143" t="s">
        <v>1158</v>
      </c>
      <c r="U143" t="s">
        <v>1292</v>
      </c>
      <c r="V143" s="2">
        <v>45001.37777777778</v>
      </c>
      <c r="W143" s="2">
        <v>45001.461111111108</v>
      </c>
      <c r="X143">
        <v>1</v>
      </c>
      <c r="Y143">
        <v>918</v>
      </c>
      <c r="Z143">
        <v>40</v>
      </c>
      <c r="AA143" t="s">
        <v>1294</v>
      </c>
      <c r="AB143" t="s">
        <v>1295</v>
      </c>
      <c r="AC143">
        <v>3</v>
      </c>
      <c r="AE143" t="s">
        <v>1296</v>
      </c>
      <c r="AF143">
        <v>0</v>
      </c>
      <c r="AG143" t="s">
        <v>1297</v>
      </c>
      <c r="AH143" t="s">
        <v>1299</v>
      </c>
      <c r="AJ143" t="s">
        <v>1298</v>
      </c>
      <c r="AL143" t="s">
        <v>1301</v>
      </c>
      <c r="AN143" t="s">
        <v>1310</v>
      </c>
      <c r="AO143" t="s">
        <v>1298</v>
      </c>
      <c r="AP143">
        <v>38</v>
      </c>
      <c r="AQ143" t="s">
        <v>1314</v>
      </c>
      <c r="AR143" t="s">
        <v>1320</v>
      </c>
    </row>
    <row r="144" spans="1:44" x14ac:dyDescent="0.35">
      <c r="A144">
        <v>10</v>
      </c>
      <c r="B144" t="s">
        <v>44</v>
      </c>
      <c r="C144">
        <v>900654821</v>
      </c>
      <c r="D144" t="s">
        <v>379</v>
      </c>
      <c r="E144" s="2">
        <v>44998</v>
      </c>
      <c r="F144">
        <v>76193000</v>
      </c>
      <c r="G144">
        <v>1092725554054</v>
      </c>
      <c r="H144">
        <v>225000337</v>
      </c>
      <c r="I144" t="s">
        <v>643</v>
      </c>
      <c r="J144" t="s">
        <v>783</v>
      </c>
      <c r="K144">
        <v>8001972684</v>
      </c>
      <c r="L144" t="s">
        <v>608</v>
      </c>
      <c r="M144" t="s">
        <v>1050</v>
      </c>
      <c r="N144">
        <v>730019193001</v>
      </c>
      <c r="O144" t="s">
        <v>1058</v>
      </c>
      <c r="P144" s="2">
        <v>45001.333333333343</v>
      </c>
      <c r="Q144" t="s">
        <v>1067</v>
      </c>
      <c r="R144" t="s">
        <v>1068</v>
      </c>
      <c r="S144" t="s">
        <v>1136</v>
      </c>
      <c r="T144" t="s">
        <v>1158</v>
      </c>
      <c r="U144" t="s">
        <v>1292</v>
      </c>
      <c r="V144" s="2">
        <v>45001.37777777778</v>
      </c>
      <c r="W144" s="2">
        <v>45001.461111111108</v>
      </c>
      <c r="X144">
        <v>1</v>
      </c>
      <c r="Y144">
        <v>918</v>
      </c>
      <c r="Z144">
        <v>40</v>
      </c>
      <c r="AA144" t="s">
        <v>1294</v>
      </c>
      <c r="AB144" t="s">
        <v>1295</v>
      </c>
      <c r="AC144">
        <v>3</v>
      </c>
      <c r="AE144" t="s">
        <v>1296</v>
      </c>
      <c r="AF144">
        <v>0</v>
      </c>
      <c r="AG144" t="s">
        <v>1297</v>
      </c>
      <c r="AH144" t="s">
        <v>1299</v>
      </c>
      <c r="AJ144" t="s">
        <v>1298</v>
      </c>
      <c r="AL144" t="s">
        <v>1301</v>
      </c>
      <c r="AN144" t="s">
        <v>1310</v>
      </c>
      <c r="AO144" t="s">
        <v>1298</v>
      </c>
      <c r="AP144">
        <v>38</v>
      </c>
      <c r="AQ144" t="s">
        <v>1314</v>
      </c>
      <c r="AR144" t="s">
        <v>1320</v>
      </c>
    </row>
    <row r="145" spans="1:44" x14ac:dyDescent="0.35">
      <c r="A145">
        <v>39</v>
      </c>
      <c r="B145" t="s">
        <v>72</v>
      </c>
      <c r="C145">
        <v>1130629858</v>
      </c>
      <c r="D145" t="s">
        <v>380</v>
      </c>
      <c r="E145" s="2">
        <v>44970</v>
      </c>
      <c r="F145">
        <v>47311963</v>
      </c>
      <c r="G145">
        <v>217</v>
      </c>
      <c r="H145">
        <v>7.6001418901020201E+22</v>
      </c>
      <c r="I145" t="s">
        <v>644</v>
      </c>
      <c r="J145" t="s">
        <v>806</v>
      </c>
      <c r="K145">
        <v>9002715140</v>
      </c>
      <c r="L145" t="s">
        <v>941</v>
      </c>
      <c r="M145" t="s">
        <v>1050</v>
      </c>
      <c r="N145">
        <v>760012051710</v>
      </c>
      <c r="O145" t="s">
        <v>1058</v>
      </c>
      <c r="P145" s="2">
        <v>45000.625</v>
      </c>
      <c r="Q145" t="s">
        <v>1067</v>
      </c>
      <c r="R145" t="s">
        <v>1086</v>
      </c>
      <c r="S145" t="s">
        <v>1151</v>
      </c>
      <c r="T145" t="s">
        <v>1182</v>
      </c>
      <c r="U145" t="s">
        <v>1292</v>
      </c>
      <c r="V145" s="2">
        <v>45001.251388888893</v>
      </c>
      <c r="W145" s="2">
        <v>45001.461111111108</v>
      </c>
      <c r="X145">
        <v>2</v>
      </c>
      <c r="Y145">
        <v>918</v>
      </c>
      <c r="Z145">
        <v>40</v>
      </c>
      <c r="AA145" t="s">
        <v>1294</v>
      </c>
      <c r="AB145" t="s">
        <v>1295</v>
      </c>
      <c r="AC145">
        <v>3</v>
      </c>
      <c r="AE145" t="s">
        <v>1296</v>
      </c>
      <c r="AF145">
        <v>0</v>
      </c>
      <c r="AG145" t="s">
        <v>1298</v>
      </c>
      <c r="AH145" t="s">
        <v>1299</v>
      </c>
      <c r="AJ145" t="s">
        <v>1298</v>
      </c>
      <c r="AL145" t="s">
        <v>1304</v>
      </c>
      <c r="AN145" t="s">
        <v>1310</v>
      </c>
      <c r="AO145" t="s">
        <v>1298</v>
      </c>
      <c r="AP145">
        <v>1</v>
      </c>
      <c r="AQ145" t="s">
        <v>1315</v>
      </c>
      <c r="AR145" t="s">
        <v>1321</v>
      </c>
    </row>
    <row r="146" spans="1:44" x14ac:dyDescent="0.35">
      <c r="A146">
        <v>40</v>
      </c>
      <c r="B146" t="s">
        <v>73</v>
      </c>
      <c r="C146">
        <v>1085225689</v>
      </c>
      <c r="D146" t="s">
        <v>381</v>
      </c>
      <c r="E146" s="2">
        <v>44991</v>
      </c>
      <c r="F146">
        <v>3294651</v>
      </c>
      <c r="G146">
        <v>482</v>
      </c>
      <c r="H146">
        <v>2.0001400300820201E+22</v>
      </c>
      <c r="I146" t="s">
        <v>645</v>
      </c>
      <c r="J146" t="s">
        <v>807</v>
      </c>
      <c r="K146">
        <v>9002208297</v>
      </c>
      <c r="L146" t="s">
        <v>942</v>
      </c>
      <c r="M146" t="s">
        <v>1050</v>
      </c>
      <c r="N146">
        <v>200012041008</v>
      </c>
      <c r="O146" t="s">
        <v>1058</v>
      </c>
      <c r="P146" s="2">
        <v>45000.62777777778</v>
      </c>
      <c r="Q146" t="s">
        <v>1067</v>
      </c>
      <c r="R146" t="s">
        <v>1085</v>
      </c>
      <c r="S146" t="s">
        <v>1150</v>
      </c>
      <c r="T146" t="s">
        <v>1180</v>
      </c>
      <c r="U146" t="s">
        <v>1292</v>
      </c>
      <c r="V146" s="2">
        <v>45001.25277777778</v>
      </c>
      <c r="W146" s="2">
        <v>45001.461111111108</v>
      </c>
      <c r="X146">
        <v>2</v>
      </c>
      <c r="Y146">
        <v>918</v>
      </c>
      <c r="Z146">
        <v>40</v>
      </c>
      <c r="AA146" t="s">
        <v>1294</v>
      </c>
      <c r="AB146" t="s">
        <v>1295</v>
      </c>
      <c r="AC146">
        <v>3</v>
      </c>
      <c r="AE146" t="s">
        <v>1296</v>
      </c>
      <c r="AF146">
        <v>0</v>
      </c>
      <c r="AG146" t="s">
        <v>1298</v>
      </c>
      <c r="AH146" t="s">
        <v>1299</v>
      </c>
      <c r="AJ146" t="s">
        <v>1298</v>
      </c>
      <c r="AL146" t="s">
        <v>1304</v>
      </c>
      <c r="AN146" t="s">
        <v>1310</v>
      </c>
      <c r="AO146" t="s">
        <v>1298</v>
      </c>
      <c r="AP146">
        <v>1</v>
      </c>
      <c r="AQ146" t="s">
        <v>1315</v>
      </c>
      <c r="AR146" t="s">
        <v>1321</v>
      </c>
    </row>
    <row r="147" spans="1:44" x14ac:dyDescent="0.35">
      <c r="A147">
        <v>41</v>
      </c>
      <c r="B147" t="s">
        <v>74</v>
      </c>
      <c r="C147">
        <v>6888346</v>
      </c>
      <c r="D147" t="s">
        <v>382</v>
      </c>
      <c r="E147" s="2">
        <v>44998</v>
      </c>
      <c r="F147">
        <v>385440</v>
      </c>
      <c r="G147">
        <v>1183</v>
      </c>
      <c r="H147">
        <v>2022042</v>
      </c>
      <c r="I147" t="s">
        <v>610</v>
      </c>
      <c r="J147" t="s">
        <v>785</v>
      </c>
      <c r="K147">
        <v>8230000504</v>
      </c>
      <c r="L147" t="s">
        <v>610</v>
      </c>
      <c r="M147" t="s">
        <v>1050</v>
      </c>
      <c r="N147">
        <v>700019196301</v>
      </c>
      <c r="O147" t="s">
        <v>1058</v>
      </c>
      <c r="P147" s="2">
        <v>45000.668749999997</v>
      </c>
      <c r="Q147" t="s">
        <v>1067</v>
      </c>
      <c r="R147" t="s">
        <v>1070</v>
      </c>
      <c r="S147" t="s">
        <v>1138</v>
      </c>
      <c r="T147" t="s">
        <v>1160</v>
      </c>
      <c r="U147" t="s">
        <v>1292</v>
      </c>
      <c r="V147" s="2">
        <v>45001.294444444437</v>
      </c>
      <c r="W147" s="2">
        <v>45001.461111111108</v>
      </c>
      <c r="X147">
        <v>1</v>
      </c>
      <c r="Y147">
        <v>918</v>
      </c>
      <c r="Z147">
        <v>40</v>
      </c>
      <c r="AA147" t="s">
        <v>1294</v>
      </c>
      <c r="AB147" t="s">
        <v>1295</v>
      </c>
      <c r="AC147">
        <v>3</v>
      </c>
      <c r="AE147" t="s">
        <v>1296</v>
      </c>
      <c r="AF147">
        <v>0</v>
      </c>
      <c r="AG147" t="s">
        <v>1297</v>
      </c>
      <c r="AH147" t="s">
        <v>1299</v>
      </c>
      <c r="AJ147" t="s">
        <v>1298</v>
      </c>
      <c r="AL147" t="s">
        <v>1303</v>
      </c>
      <c r="AN147" t="s">
        <v>1310</v>
      </c>
      <c r="AO147" t="s">
        <v>1298</v>
      </c>
      <c r="AP147">
        <v>1</v>
      </c>
      <c r="AQ147" t="s">
        <v>1315</v>
      </c>
      <c r="AR147" t="s">
        <v>1321</v>
      </c>
    </row>
    <row r="148" spans="1:44" x14ac:dyDescent="0.35">
      <c r="A148">
        <v>42</v>
      </c>
      <c r="B148" t="s">
        <v>75</v>
      </c>
      <c r="C148">
        <v>901075421</v>
      </c>
      <c r="D148" t="s">
        <v>383</v>
      </c>
      <c r="E148" s="2">
        <v>45000</v>
      </c>
      <c r="F148">
        <v>180000000</v>
      </c>
      <c r="G148">
        <v>334</v>
      </c>
      <c r="H148">
        <v>5.3804089002202203E+21</v>
      </c>
      <c r="I148" t="s">
        <v>646</v>
      </c>
      <c r="J148" t="s">
        <v>808</v>
      </c>
      <c r="K148">
        <v>8600029644</v>
      </c>
      <c r="L148" t="s">
        <v>935</v>
      </c>
      <c r="M148" t="s">
        <v>1050</v>
      </c>
      <c r="N148">
        <v>53802042002</v>
      </c>
      <c r="O148" t="s">
        <v>1058</v>
      </c>
      <c r="P148" s="2">
        <v>45001.292361111111</v>
      </c>
      <c r="Q148" t="s">
        <v>1067</v>
      </c>
      <c r="R148" t="s">
        <v>1087</v>
      </c>
      <c r="S148" t="s">
        <v>1137</v>
      </c>
      <c r="T148" t="s">
        <v>1183</v>
      </c>
      <c r="U148" t="s">
        <v>1292</v>
      </c>
      <c r="V148" s="2">
        <v>45001.294444444437</v>
      </c>
      <c r="W148" s="2">
        <v>45001.461111111108</v>
      </c>
      <c r="X148">
        <v>2</v>
      </c>
      <c r="Y148">
        <v>918</v>
      </c>
      <c r="Z148">
        <v>40</v>
      </c>
      <c r="AA148" t="s">
        <v>1294</v>
      </c>
      <c r="AB148" t="s">
        <v>1295</v>
      </c>
      <c r="AC148">
        <v>3</v>
      </c>
      <c r="AE148" t="s">
        <v>1296</v>
      </c>
      <c r="AF148">
        <v>0</v>
      </c>
      <c r="AG148" t="s">
        <v>1298</v>
      </c>
      <c r="AH148" t="s">
        <v>1299</v>
      </c>
      <c r="AJ148" t="s">
        <v>1298</v>
      </c>
      <c r="AL148" t="s">
        <v>1304</v>
      </c>
      <c r="AN148" t="s">
        <v>1310</v>
      </c>
      <c r="AO148" t="s">
        <v>1298</v>
      </c>
      <c r="AP148">
        <v>4</v>
      </c>
      <c r="AQ148" t="s">
        <v>1315</v>
      </c>
      <c r="AR148" t="s">
        <v>1321</v>
      </c>
    </row>
    <row r="149" spans="1:44" x14ac:dyDescent="0.35">
      <c r="A149">
        <v>43</v>
      </c>
      <c r="B149" t="s">
        <v>75</v>
      </c>
      <c r="C149">
        <v>1017155377</v>
      </c>
      <c r="D149" t="s">
        <v>384</v>
      </c>
      <c r="E149" s="2">
        <v>45000</v>
      </c>
      <c r="F149">
        <v>180000000</v>
      </c>
      <c r="G149">
        <v>334</v>
      </c>
      <c r="H149">
        <v>5.3804089002202203E+21</v>
      </c>
      <c r="I149" t="s">
        <v>646</v>
      </c>
      <c r="J149" t="s">
        <v>808</v>
      </c>
      <c r="K149">
        <v>8600029644</v>
      </c>
      <c r="L149" t="s">
        <v>935</v>
      </c>
      <c r="M149" t="s">
        <v>1050</v>
      </c>
      <c r="N149">
        <v>53802042002</v>
      </c>
      <c r="O149" t="s">
        <v>1058</v>
      </c>
      <c r="P149" s="2">
        <v>45001.292361111111</v>
      </c>
      <c r="Q149" t="s">
        <v>1067</v>
      </c>
      <c r="R149" t="s">
        <v>1087</v>
      </c>
      <c r="S149" t="s">
        <v>1137</v>
      </c>
      <c r="T149" t="s">
        <v>1183</v>
      </c>
      <c r="U149" t="s">
        <v>1292</v>
      </c>
      <c r="V149" s="2">
        <v>45001.294444444437</v>
      </c>
      <c r="W149" s="2">
        <v>45001.461111111108</v>
      </c>
      <c r="X149">
        <v>2</v>
      </c>
      <c r="Y149">
        <v>918</v>
      </c>
      <c r="Z149">
        <v>40</v>
      </c>
      <c r="AA149" t="s">
        <v>1294</v>
      </c>
      <c r="AB149" t="s">
        <v>1295</v>
      </c>
      <c r="AC149">
        <v>3</v>
      </c>
      <c r="AE149" t="s">
        <v>1296</v>
      </c>
      <c r="AF149">
        <v>0</v>
      </c>
      <c r="AG149" t="s">
        <v>1298</v>
      </c>
      <c r="AH149" t="s">
        <v>1299</v>
      </c>
      <c r="AJ149" t="s">
        <v>1298</v>
      </c>
      <c r="AL149" t="s">
        <v>1304</v>
      </c>
      <c r="AN149" t="s">
        <v>1310</v>
      </c>
      <c r="AO149" t="s">
        <v>1298</v>
      </c>
      <c r="AP149">
        <v>4</v>
      </c>
      <c r="AQ149" t="s">
        <v>1315</v>
      </c>
      <c r="AR149" t="s">
        <v>1321</v>
      </c>
    </row>
    <row r="150" spans="1:44" x14ac:dyDescent="0.35">
      <c r="A150">
        <v>44</v>
      </c>
      <c r="B150" t="s">
        <v>75</v>
      </c>
      <c r="C150">
        <v>1036661707</v>
      </c>
      <c r="D150" t="s">
        <v>385</v>
      </c>
      <c r="E150" s="2">
        <v>45000</v>
      </c>
      <c r="F150">
        <v>180000000</v>
      </c>
      <c r="G150">
        <v>334</v>
      </c>
      <c r="H150">
        <v>5.3804089002202203E+21</v>
      </c>
      <c r="I150" t="s">
        <v>646</v>
      </c>
      <c r="J150" t="s">
        <v>808</v>
      </c>
      <c r="K150">
        <v>8600029644</v>
      </c>
      <c r="L150" t="s">
        <v>935</v>
      </c>
      <c r="M150" t="s">
        <v>1050</v>
      </c>
      <c r="N150">
        <v>53802042002</v>
      </c>
      <c r="O150" t="s">
        <v>1058</v>
      </c>
      <c r="P150" s="2">
        <v>45001.292361111111</v>
      </c>
      <c r="Q150" t="s">
        <v>1067</v>
      </c>
      <c r="R150" t="s">
        <v>1087</v>
      </c>
      <c r="S150" t="s">
        <v>1137</v>
      </c>
      <c r="T150" t="s">
        <v>1183</v>
      </c>
      <c r="U150" t="s">
        <v>1292</v>
      </c>
      <c r="V150" s="2">
        <v>45001.294444444437</v>
      </c>
      <c r="W150" s="2">
        <v>45001.461111111108</v>
      </c>
      <c r="X150">
        <v>2</v>
      </c>
      <c r="Y150">
        <v>918</v>
      </c>
      <c r="Z150">
        <v>40</v>
      </c>
      <c r="AA150" t="s">
        <v>1294</v>
      </c>
      <c r="AB150" t="s">
        <v>1295</v>
      </c>
      <c r="AC150">
        <v>3</v>
      </c>
      <c r="AE150" t="s">
        <v>1296</v>
      </c>
      <c r="AF150">
        <v>0</v>
      </c>
      <c r="AG150" t="s">
        <v>1298</v>
      </c>
      <c r="AH150" t="s">
        <v>1299</v>
      </c>
      <c r="AJ150" t="s">
        <v>1298</v>
      </c>
      <c r="AL150" t="s">
        <v>1304</v>
      </c>
      <c r="AN150" t="s">
        <v>1310</v>
      </c>
      <c r="AO150" t="s">
        <v>1298</v>
      </c>
      <c r="AP150">
        <v>4</v>
      </c>
      <c r="AQ150" t="s">
        <v>1315</v>
      </c>
      <c r="AR150" t="s">
        <v>1321</v>
      </c>
    </row>
    <row r="151" spans="1:44" x14ac:dyDescent="0.35">
      <c r="A151">
        <v>45</v>
      </c>
      <c r="B151" t="s">
        <v>75</v>
      </c>
      <c r="C151">
        <v>71694751</v>
      </c>
      <c r="D151" t="s">
        <v>386</v>
      </c>
      <c r="E151" s="2">
        <v>45000</v>
      </c>
      <c r="F151">
        <v>180000000</v>
      </c>
      <c r="G151">
        <v>334</v>
      </c>
      <c r="H151">
        <v>5.3804089002202203E+21</v>
      </c>
      <c r="I151" t="s">
        <v>646</v>
      </c>
      <c r="J151" t="s">
        <v>808</v>
      </c>
      <c r="K151">
        <v>8600029644</v>
      </c>
      <c r="L151" t="s">
        <v>935</v>
      </c>
      <c r="M151" t="s">
        <v>1050</v>
      </c>
      <c r="N151">
        <v>53802042002</v>
      </c>
      <c r="O151" t="s">
        <v>1058</v>
      </c>
      <c r="P151" s="2">
        <v>45001.292361111111</v>
      </c>
      <c r="Q151" t="s">
        <v>1067</v>
      </c>
      <c r="R151" t="s">
        <v>1087</v>
      </c>
      <c r="S151" t="s">
        <v>1137</v>
      </c>
      <c r="T151" t="s">
        <v>1183</v>
      </c>
      <c r="U151" t="s">
        <v>1292</v>
      </c>
      <c r="V151" s="2">
        <v>45001.294444444437</v>
      </c>
      <c r="W151" s="2">
        <v>45001.461111111108</v>
      </c>
      <c r="X151">
        <v>2</v>
      </c>
      <c r="Y151">
        <v>918</v>
      </c>
      <c r="Z151">
        <v>40</v>
      </c>
      <c r="AA151" t="s">
        <v>1294</v>
      </c>
      <c r="AB151" t="s">
        <v>1295</v>
      </c>
      <c r="AC151">
        <v>3</v>
      </c>
      <c r="AE151" t="s">
        <v>1296</v>
      </c>
      <c r="AF151">
        <v>0</v>
      </c>
      <c r="AG151" t="s">
        <v>1298</v>
      </c>
      <c r="AH151" t="s">
        <v>1299</v>
      </c>
      <c r="AJ151" t="s">
        <v>1298</v>
      </c>
      <c r="AL151" t="s">
        <v>1304</v>
      </c>
      <c r="AN151" t="s">
        <v>1310</v>
      </c>
      <c r="AO151" t="s">
        <v>1298</v>
      </c>
      <c r="AP151">
        <v>4</v>
      </c>
      <c r="AQ151" t="s">
        <v>1315</v>
      </c>
      <c r="AR151" t="s">
        <v>1321</v>
      </c>
    </row>
    <row r="152" spans="1:44" x14ac:dyDescent="0.35">
      <c r="A152">
        <v>178</v>
      </c>
      <c r="B152" t="s">
        <v>76</v>
      </c>
      <c r="C152">
        <v>890903015</v>
      </c>
      <c r="D152" t="s">
        <v>387</v>
      </c>
      <c r="E152" s="2">
        <v>44979</v>
      </c>
      <c r="F152">
        <v>86920000</v>
      </c>
      <c r="G152">
        <v>235</v>
      </c>
      <c r="H152">
        <v>235</v>
      </c>
      <c r="I152" t="s">
        <v>647</v>
      </c>
      <c r="J152" t="s">
        <v>809</v>
      </c>
      <c r="L152" t="s">
        <v>647</v>
      </c>
      <c r="M152" t="s">
        <v>1050</v>
      </c>
      <c r="N152">
        <v>56659195001</v>
      </c>
      <c r="O152" t="s">
        <v>1058</v>
      </c>
      <c r="P152" s="2">
        <v>45001.335416666669</v>
      </c>
      <c r="Q152" t="s">
        <v>1067</v>
      </c>
      <c r="R152" t="s">
        <v>1088</v>
      </c>
      <c r="S152" t="s">
        <v>1137</v>
      </c>
      <c r="T152" t="s">
        <v>1184</v>
      </c>
      <c r="U152" t="s">
        <v>1292</v>
      </c>
      <c r="V152" s="2">
        <v>45001.376388888893</v>
      </c>
      <c r="W152" s="2">
        <v>45001.461111111108</v>
      </c>
      <c r="X152">
        <v>1</v>
      </c>
      <c r="Y152">
        <v>918</v>
      </c>
      <c r="AA152" t="s">
        <v>1294</v>
      </c>
      <c r="AB152" t="s">
        <v>1295</v>
      </c>
      <c r="AC152">
        <v>3</v>
      </c>
      <c r="AE152" t="s">
        <v>1296</v>
      </c>
      <c r="AF152">
        <v>0</v>
      </c>
      <c r="AG152" t="s">
        <v>1297</v>
      </c>
      <c r="AH152" t="s">
        <v>1299</v>
      </c>
      <c r="AJ152" t="s">
        <v>1298</v>
      </c>
      <c r="AL152" t="s">
        <v>1302</v>
      </c>
      <c r="AN152" t="s">
        <v>1310</v>
      </c>
      <c r="AO152" t="s">
        <v>1298</v>
      </c>
      <c r="AP152">
        <v>1</v>
      </c>
      <c r="AQ152" t="s">
        <v>1315</v>
      </c>
      <c r="AR152" t="s">
        <v>1321</v>
      </c>
    </row>
    <row r="153" spans="1:44" x14ac:dyDescent="0.35">
      <c r="A153">
        <v>179</v>
      </c>
      <c r="B153" t="s">
        <v>77</v>
      </c>
      <c r="C153">
        <v>1110467289</v>
      </c>
      <c r="D153" t="s">
        <v>388</v>
      </c>
      <c r="E153" s="2">
        <v>44991</v>
      </c>
      <c r="F153">
        <v>43000000</v>
      </c>
      <c r="G153">
        <v>593</v>
      </c>
      <c r="H153">
        <v>1.10014189016202E+22</v>
      </c>
      <c r="I153" t="s">
        <v>648</v>
      </c>
      <c r="J153" t="s">
        <v>810</v>
      </c>
      <c r="K153">
        <v>8600077389</v>
      </c>
      <c r="L153" t="s">
        <v>943</v>
      </c>
      <c r="M153" t="s">
        <v>1050</v>
      </c>
      <c r="N153">
        <v>110012051716</v>
      </c>
      <c r="O153" t="s">
        <v>1058</v>
      </c>
      <c r="P153" s="2">
        <v>45001.376388888893</v>
      </c>
      <c r="Q153" t="s">
        <v>1067</v>
      </c>
      <c r="R153" t="s">
        <v>1071</v>
      </c>
      <c r="S153" t="s">
        <v>1139</v>
      </c>
      <c r="T153" t="s">
        <v>1185</v>
      </c>
      <c r="U153" t="s">
        <v>1292</v>
      </c>
      <c r="V153" s="2">
        <v>45001.376388888893</v>
      </c>
      <c r="W153" s="2">
        <v>45001.461111111108</v>
      </c>
      <c r="X153">
        <v>2</v>
      </c>
      <c r="Y153">
        <v>918</v>
      </c>
      <c r="AA153" t="s">
        <v>1294</v>
      </c>
      <c r="AB153" t="s">
        <v>1295</v>
      </c>
      <c r="AC153">
        <v>3</v>
      </c>
      <c r="AE153" t="s">
        <v>1296</v>
      </c>
      <c r="AF153">
        <v>0</v>
      </c>
      <c r="AG153" t="s">
        <v>1298</v>
      </c>
      <c r="AH153" t="s">
        <v>1299</v>
      </c>
      <c r="AJ153" t="s">
        <v>1298</v>
      </c>
      <c r="AL153" t="s">
        <v>1304</v>
      </c>
      <c r="AN153" t="s">
        <v>1310</v>
      </c>
      <c r="AO153" t="s">
        <v>1298</v>
      </c>
      <c r="AP153">
        <v>1</v>
      </c>
      <c r="AQ153" t="s">
        <v>1315</v>
      </c>
      <c r="AR153" t="s">
        <v>1321</v>
      </c>
    </row>
    <row r="154" spans="1:44" x14ac:dyDescent="0.35">
      <c r="A154">
        <v>180</v>
      </c>
      <c r="B154" t="s">
        <v>78</v>
      </c>
      <c r="C154">
        <v>1098737569</v>
      </c>
      <c r="D154" t="s">
        <v>389</v>
      </c>
      <c r="E154" s="2">
        <v>44987</v>
      </c>
      <c r="F154">
        <v>16000000</v>
      </c>
      <c r="G154">
        <v>253</v>
      </c>
      <c r="H154">
        <v>6.8547400300320197E+22</v>
      </c>
      <c r="I154" t="s">
        <v>649</v>
      </c>
      <c r="J154" t="s">
        <v>811</v>
      </c>
      <c r="K154">
        <v>9010726615</v>
      </c>
      <c r="L154" t="s">
        <v>944</v>
      </c>
      <c r="M154" t="s">
        <v>1050</v>
      </c>
      <c r="N154">
        <v>685472041103</v>
      </c>
      <c r="O154" t="s">
        <v>1058</v>
      </c>
      <c r="P154" s="2">
        <v>45001.376388888893</v>
      </c>
      <c r="Q154" t="s">
        <v>1067</v>
      </c>
      <c r="R154" t="s">
        <v>1089</v>
      </c>
      <c r="S154" t="s">
        <v>1146</v>
      </c>
      <c r="T154" t="s">
        <v>1186</v>
      </c>
      <c r="U154" t="s">
        <v>1292</v>
      </c>
      <c r="V154" s="2">
        <v>45001.376388888893</v>
      </c>
      <c r="W154" s="2">
        <v>45001.461111111108</v>
      </c>
      <c r="X154">
        <v>2</v>
      </c>
      <c r="Y154">
        <v>918</v>
      </c>
      <c r="Z154">
        <v>40</v>
      </c>
      <c r="AA154" t="s">
        <v>1294</v>
      </c>
      <c r="AB154" t="s">
        <v>1295</v>
      </c>
      <c r="AC154">
        <v>3</v>
      </c>
      <c r="AE154" t="s">
        <v>1296</v>
      </c>
      <c r="AF154">
        <v>0</v>
      </c>
      <c r="AG154" t="s">
        <v>1298</v>
      </c>
      <c r="AH154" t="s">
        <v>1299</v>
      </c>
      <c r="AJ154" t="s">
        <v>1298</v>
      </c>
      <c r="AL154" t="s">
        <v>1304</v>
      </c>
      <c r="AN154" t="s">
        <v>1310</v>
      </c>
      <c r="AO154" t="s">
        <v>1298</v>
      </c>
      <c r="AP154">
        <v>1</v>
      </c>
      <c r="AQ154" t="s">
        <v>1315</v>
      </c>
      <c r="AR154" t="s">
        <v>1321</v>
      </c>
    </row>
    <row r="155" spans="1:44" x14ac:dyDescent="0.35">
      <c r="A155">
        <v>181</v>
      </c>
      <c r="B155" t="s">
        <v>79</v>
      </c>
      <c r="C155">
        <v>98599409</v>
      </c>
      <c r="D155" t="s">
        <v>390</v>
      </c>
      <c r="E155" s="2">
        <v>44979</v>
      </c>
      <c r="F155">
        <v>28192212</v>
      </c>
      <c r="G155">
        <v>98599409</v>
      </c>
      <c r="H155">
        <v>98599409</v>
      </c>
      <c r="I155" t="s">
        <v>650</v>
      </c>
      <c r="J155" t="s">
        <v>812</v>
      </c>
      <c r="K155">
        <v>8909838145</v>
      </c>
      <c r="L155" t="s">
        <v>650</v>
      </c>
      <c r="M155" t="s">
        <v>1050</v>
      </c>
      <c r="N155">
        <v>56659195001</v>
      </c>
      <c r="O155" t="s">
        <v>1058</v>
      </c>
      <c r="P155" s="2">
        <v>45001.335416666669</v>
      </c>
      <c r="Q155" t="s">
        <v>1067</v>
      </c>
      <c r="R155" t="s">
        <v>1088</v>
      </c>
      <c r="S155" t="s">
        <v>1137</v>
      </c>
      <c r="T155" t="s">
        <v>1184</v>
      </c>
      <c r="U155" t="s">
        <v>1292</v>
      </c>
      <c r="V155" s="2">
        <v>45001.376388888893</v>
      </c>
      <c r="W155" s="2">
        <v>45001.461111111108</v>
      </c>
      <c r="X155">
        <v>1</v>
      </c>
      <c r="Y155">
        <v>918</v>
      </c>
      <c r="Z155">
        <v>40</v>
      </c>
      <c r="AA155" t="s">
        <v>1294</v>
      </c>
      <c r="AB155" t="s">
        <v>1295</v>
      </c>
      <c r="AC155">
        <v>3</v>
      </c>
      <c r="AE155" t="s">
        <v>1296</v>
      </c>
      <c r="AF155">
        <v>0</v>
      </c>
      <c r="AG155" t="s">
        <v>1297</v>
      </c>
      <c r="AH155" t="s">
        <v>1300</v>
      </c>
      <c r="AJ155" t="s">
        <v>1298</v>
      </c>
      <c r="AL155" t="s">
        <v>1302</v>
      </c>
      <c r="AN155" t="s">
        <v>1310</v>
      </c>
      <c r="AO155" t="s">
        <v>1298</v>
      </c>
      <c r="AP155">
        <v>1</v>
      </c>
      <c r="AQ155" t="s">
        <v>1315</v>
      </c>
      <c r="AR155" t="s">
        <v>1321</v>
      </c>
    </row>
    <row r="156" spans="1:44" x14ac:dyDescent="0.35">
      <c r="A156">
        <v>182</v>
      </c>
      <c r="B156" t="s">
        <v>80</v>
      </c>
      <c r="C156">
        <v>50917614</v>
      </c>
      <c r="D156" t="s">
        <v>391</v>
      </c>
      <c r="E156" s="2">
        <v>44949</v>
      </c>
      <c r="F156">
        <v>3138080</v>
      </c>
      <c r="G156">
        <v>20232100925</v>
      </c>
      <c r="H156">
        <v>662022</v>
      </c>
      <c r="I156" t="s">
        <v>651</v>
      </c>
      <c r="J156" t="s">
        <v>813</v>
      </c>
      <c r="K156">
        <v>50917614</v>
      </c>
      <c r="L156" t="s">
        <v>651</v>
      </c>
      <c r="M156" t="s">
        <v>1050</v>
      </c>
      <c r="N156">
        <v>230019196301</v>
      </c>
      <c r="O156" t="s">
        <v>1058</v>
      </c>
      <c r="P156" s="2">
        <v>45000.710416666669</v>
      </c>
      <c r="Q156" t="s">
        <v>1067</v>
      </c>
      <c r="R156" t="s">
        <v>1090</v>
      </c>
      <c r="S156" t="s">
        <v>1143</v>
      </c>
      <c r="T156" t="s">
        <v>1187</v>
      </c>
      <c r="U156" t="s">
        <v>1292</v>
      </c>
      <c r="V156" s="2">
        <v>45001.376388888893</v>
      </c>
      <c r="W156" s="2">
        <v>45001.461111111108</v>
      </c>
      <c r="X156">
        <v>1</v>
      </c>
      <c r="Y156">
        <v>918</v>
      </c>
      <c r="Z156">
        <v>40</v>
      </c>
      <c r="AA156" t="s">
        <v>1294</v>
      </c>
      <c r="AB156" t="s">
        <v>1295</v>
      </c>
      <c r="AC156">
        <v>3</v>
      </c>
      <c r="AE156" t="s">
        <v>1296</v>
      </c>
      <c r="AF156">
        <v>0</v>
      </c>
      <c r="AG156" t="s">
        <v>1297</v>
      </c>
      <c r="AH156" t="s">
        <v>1300</v>
      </c>
      <c r="AJ156" t="s">
        <v>1298</v>
      </c>
      <c r="AL156" t="s">
        <v>1307</v>
      </c>
      <c r="AN156" t="s">
        <v>1310</v>
      </c>
      <c r="AO156" t="s">
        <v>1298</v>
      </c>
      <c r="AP156">
        <v>1</v>
      </c>
      <c r="AQ156" t="s">
        <v>1315</v>
      </c>
      <c r="AR156" t="s">
        <v>1321</v>
      </c>
    </row>
    <row r="157" spans="1:44" x14ac:dyDescent="0.35">
      <c r="A157">
        <v>183</v>
      </c>
      <c r="B157" t="s">
        <v>81</v>
      </c>
      <c r="C157">
        <v>53102812</v>
      </c>
      <c r="D157" t="s">
        <v>392</v>
      </c>
      <c r="E157" s="2">
        <v>45001</v>
      </c>
      <c r="F157">
        <v>31500000</v>
      </c>
      <c r="G157">
        <v>1041</v>
      </c>
      <c r="H157">
        <v>5.2356400300120198E+22</v>
      </c>
      <c r="I157" t="s">
        <v>652</v>
      </c>
      <c r="J157" t="s">
        <v>814</v>
      </c>
      <c r="K157">
        <v>8600343137</v>
      </c>
      <c r="L157" t="s">
        <v>945</v>
      </c>
      <c r="M157" t="s">
        <v>1050</v>
      </c>
      <c r="N157">
        <v>523562041001</v>
      </c>
      <c r="O157" t="s">
        <v>1058</v>
      </c>
      <c r="P157" s="2">
        <v>45001.376388888893</v>
      </c>
      <c r="Q157" t="s">
        <v>1067</v>
      </c>
      <c r="R157" t="s">
        <v>1091</v>
      </c>
      <c r="S157" t="s">
        <v>1148</v>
      </c>
      <c r="T157" t="s">
        <v>1188</v>
      </c>
      <c r="U157" t="s">
        <v>1292</v>
      </c>
      <c r="V157" s="2">
        <v>45001.376388888893</v>
      </c>
      <c r="W157" s="2">
        <v>45001.461111111108</v>
      </c>
      <c r="X157">
        <v>2</v>
      </c>
      <c r="Y157">
        <v>918</v>
      </c>
      <c r="AA157" t="s">
        <v>1294</v>
      </c>
      <c r="AB157" t="s">
        <v>1295</v>
      </c>
      <c r="AC157">
        <v>3</v>
      </c>
      <c r="AE157" t="s">
        <v>1296</v>
      </c>
      <c r="AF157">
        <v>0</v>
      </c>
      <c r="AG157" t="s">
        <v>1298</v>
      </c>
      <c r="AH157" t="s">
        <v>1299</v>
      </c>
      <c r="AJ157" t="s">
        <v>1298</v>
      </c>
      <c r="AL157" t="s">
        <v>1304</v>
      </c>
      <c r="AN157" t="s">
        <v>1310</v>
      </c>
      <c r="AO157" t="s">
        <v>1298</v>
      </c>
      <c r="AP157">
        <v>1</v>
      </c>
      <c r="AQ157" t="s">
        <v>1315</v>
      </c>
      <c r="AR157" t="s">
        <v>1321</v>
      </c>
    </row>
    <row r="158" spans="1:44" x14ac:dyDescent="0.35">
      <c r="A158">
        <v>184</v>
      </c>
      <c r="B158" t="s">
        <v>82</v>
      </c>
      <c r="C158">
        <v>10066873</v>
      </c>
      <c r="D158" t="s">
        <v>393</v>
      </c>
      <c r="E158" s="2">
        <v>44986</v>
      </c>
      <c r="F158">
        <v>6000000</v>
      </c>
      <c r="G158">
        <v>375</v>
      </c>
      <c r="H158">
        <v>6.6001400300620199E+22</v>
      </c>
      <c r="I158" t="s">
        <v>616</v>
      </c>
      <c r="J158" t="s">
        <v>787</v>
      </c>
      <c r="K158">
        <v>9007760915</v>
      </c>
      <c r="L158" t="s">
        <v>946</v>
      </c>
      <c r="M158" t="s">
        <v>1050</v>
      </c>
      <c r="N158">
        <v>660012041006</v>
      </c>
      <c r="O158" t="s">
        <v>1058</v>
      </c>
      <c r="P158" s="2">
        <v>45000.670138888891</v>
      </c>
      <c r="Q158" t="s">
        <v>1067</v>
      </c>
      <c r="R158" t="s">
        <v>1072</v>
      </c>
      <c r="S158" t="s">
        <v>1140</v>
      </c>
      <c r="T158" t="s">
        <v>1162</v>
      </c>
      <c r="U158" t="s">
        <v>1292</v>
      </c>
      <c r="V158" s="2">
        <v>45001.334027777782</v>
      </c>
      <c r="W158" s="2">
        <v>45001.461111111108</v>
      </c>
      <c r="X158">
        <v>2</v>
      </c>
      <c r="Y158">
        <v>918</v>
      </c>
      <c r="Z158">
        <v>40</v>
      </c>
      <c r="AA158" t="s">
        <v>1294</v>
      </c>
      <c r="AB158" t="s">
        <v>1295</v>
      </c>
      <c r="AC158">
        <v>3</v>
      </c>
      <c r="AE158" t="s">
        <v>1296</v>
      </c>
      <c r="AF158">
        <v>0</v>
      </c>
      <c r="AG158" t="s">
        <v>1298</v>
      </c>
      <c r="AH158" t="s">
        <v>1299</v>
      </c>
      <c r="AJ158" t="s">
        <v>1298</v>
      </c>
      <c r="AL158" t="s">
        <v>1304</v>
      </c>
      <c r="AN158" t="s">
        <v>1310</v>
      </c>
      <c r="AO158" t="s">
        <v>1298</v>
      </c>
      <c r="AP158">
        <v>1</v>
      </c>
      <c r="AQ158" t="s">
        <v>1315</v>
      </c>
      <c r="AR158" t="s">
        <v>1321</v>
      </c>
    </row>
    <row r="159" spans="1:44" x14ac:dyDescent="0.35">
      <c r="A159">
        <v>185</v>
      </c>
      <c r="B159" t="s">
        <v>83</v>
      </c>
      <c r="C159">
        <v>37878279</v>
      </c>
      <c r="D159" t="s">
        <v>394</v>
      </c>
      <c r="E159" s="2">
        <v>44603</v>
      </c>
      <c r="F159">
        <v>6645867</v>
      </c>
      <c r="G159">
        <v>272</v>
      </c>
      <c r="H159">
        <v>6.86554089001202E+22</v>
      </c>
      <c r="I159" t="s">
        <v>653</v>
      </c>
      <c r="J159" t="s">
        <v>815</v>
      </c>
      <c r="K159">
        <v>8902709326</v>
      </c>
      <c r="L159" t="s">
        <v>947</v>
      </c>
      <c r="M159" t="s">
        <v>1050</v>
      </c>
      <c r="N159">
        <v>686552042001</v>
      </c>
      <c r="O159" t="s">
        <v>1058</v>
      </c>
      <c r="P159" s="2">
        <v>45001.294444444437</v>
      </c>
      <c r="Q159" t="s">
        <v>1067</v>
      </c>
      <c r="R159" t="s">
        <v>1092</v>
      </c>
      <c r="S159" t="s">
        <v>1146</v>
      </c>
      <c r="T159" t="s">
        <v>1189</v>
      </c>
      <c r="U159" t="s">
        <v>1292</v>
      </c>
      <c r="V159" s="2">
        <v>45001.334027777782</v>
      </c>
      <c r="W159" s="2">
        <v>45001.461805555547</v>
      </c>
      <c r="X159">
        <v>2</v>
      </c>
      <c r="Y159">
        <v>918</v>
      </c>
      <c r="Z159">
        <v>40</v>
      </c>
      <c r="AA159" t="s">
        <v>1294</v>
      </c>
      <c r="AB159" t="s">
        <v>1295</v>
      </c>
      <c r="AC159">
        <v>3</v>
      </c>
      <c r="AE159" t="s">
        <v>1296</v>
      </c>
      <c r="AF159">
        <v>0</v>
      </c>
      <c r="AG159" t="s">
        <v>1298</v>
      </c>
      <c r="AH159" t="s">
        <v>1299</v>
      </c>
      <c r="AJ159" t="s">
        <v>1298</v>
      </c>
      <c r="AL159" t="s">
        <v>1304</v>
      </c>
      <c r="AN159" t="s">
        <v>1310</v>
      </c>
      <c r="AO159" t="s">
        <v>1298</v>
      </c>
      <c r="AP159">
        <v>2</v>
      </c>
      <c r="AQ159" t="s">
        <v>1315</v>
      </c>
      <c r="AR159" t="s">
        <v>1321</v>
      </c>
    </row>
    <row r="160" spans="1:44" x14ac:dyDescent="0.35">
      <c r="A160">
        <v>186</v>
      </c>
      <c r="B160" t="s">
        <v>83</v>
      </c>
      <c r="C160">
        <v>37877445</v>
      </c>
      <c r="D160" t="s">
        <v>395</v>
      </c>
      <c r="E160" s="2">
        <v>44603</v>
      </c>
      <c r="F160">
        <v>6645867</v>
      </c>
      <c r="G160">
        <v>272</v>
      </c>
      <c r="H160">
        <v>6.86554089001202E+22</v>
      </c>
      <c r="I160" t="s">
        <v>653</v>
      </c>
      <c r="J160" t="s">
        <v>815</v>
      </c>
      <c r="K160">
        <v>8902709326</v>
      </c>
      <c r="L160" t="s">
        <v>947</v>
      </c>
      <c r="M160" t="s">
        <v>1050</v>
      </c>
      <c r="N160">
        <v>686552042001</v>
      </c>
      <c r="O160" t="s">
        <v>1058</v>
      </c>
      <c r="P160" s="2">
        <v>45001.294444444437</v>
      </c>
      <c r="Q160" t="s">
        <v>1067</v>
      </c>
      <c r="R160" t="s">
        <v>1092</v>
      </c>
      <c r="S160" t="s">
        <v>1146</v>
      </c>
      <c r="T160" t="s">
        <v>1189</v>
      </c>
      <c r="U160" t="s">
        <v>1292</v>
      </c>
      <c r="V160" s="2">
        <v>45001.334027777782</v>
      </c>
      <c r="W160" s="2">
        <v>45001.461805555547</v>
      </c>
      <c r="X160">
        <v>2</v>
      </c>
      <c r="Y160">
        <v>918</v>
      </c>
      <c r="Z160">
        <v>40</v>
      </c>
      <c r="AA160" t="s">
        <v>1294</v>
      </c>
      <c r="AB160" t="s">
        <v>1295</v>
      </c>
      <c r="AC160">
        <v>3</v>
      </c>
      <c r="AE160" t="s">
        <v>1296</v>
      </c>
      <c r="AF160">
        <v>0</v>
      </c>
      <c r="AG160" t="s">
        <v>1298</v>
      </c>
      <c r="AH160" t="s">
        <v>1299</v>
      </c>
      <c r="AJ160" t="s">
        <v>1298</v>
      </c>
      <c r="AL160" t="s">
        <v>1304</v>
      </c>
      <c r="AN160" t="s">
        <v>1310</v>
      </c>
      <c r="AO160" t="s">
        <v>1298</v>
      </c>
      <c r="AP160">
        <v>2</v>
      </c>
      <c r="AQ160" t="s">
        <v>1315</v>
      </c>
      <c r="AR160" t="s">
        <v>1321</v>
      </c>
    </row>
    <row r="161" spans="1:44" x14ac:dyDescent="0.35">
      <c r="A161">
        <v>187</v>
      </c>
      <c r="B161" t="s">
        <v>84</v>
      </c>
      <c r="C161">
        <v>17951467</v>
      </c>
      <c r="D161" t="s">
        <v>396</v>
      </c>
      <c r="E161" s="2">
        <v>45000</v>
      </c>
      <c r="F161">
        <v>50000000</v>
      </c>
      <c r="G161">
        <v>1807</v>
      </c>
      <c r="H161">
        <v>4.4279408900120198E+22</v>
      </c>
      <c r="I161" t="s">
        <v>654</v>
      </c>
      <c r="J161" t="s">
        <v>816</v>
      </c>
      <c r="K161">
        <v>17957541</v>
      </c>
      <c r="L161" t="s">
        <v>948</v>
      </c>
      <c r="M161" t="s">
        <v>1050</v>
      </c>
      <c r="N161">
        <v>442792042001</v>
      </c>
      <c r="O161" t="s">
        <v>1058</v>
      </c>
      <c r="P161" s="2">
        <v>45000.709722222222</v>
      </c>
      <c r="Q161" t="s">
        <v>1067</v>
      </c>
      <c r="R161" t="s">
        <v>1093</v>
      </c>
      <c r="S161" t="s">
        <v>1152</v>
      </c>
      <c r="U161" t="s">
        <v>1292</v>
      </c>
      <c r="V161" s="2">
        <v>45001.334722222222</v>
      </c>
      <c r="W161" s="2">
        <v>45001.461805555547</v>
      </c>
      <c r="X161">
        <v>2</v>
      </c>
      <c r="Y161">
        <v>918</v>
      </c>
      <c r="Z161">
        <v>40</v>
      </c>
      <c r="AA161" t="s">
        <v>1294</v>
      </c>
      <c r="AB161" t="s">
        <v>1295</v>
      </c>
      <c r="AC161">
        <v>3</v>
      </c>
      <c r="AE161" t="s">
        <v>1296</v>
      </c>
      <c r="AF161">
        <v>0</v>
      </c>
      <c r="AG161" t="s">
        <v>1297</v>
      </c>
      <c r="AH161" t="s">
        <v>1299</v>
      </c>
      <c r="AJ161" t="s">
        <v>1298</v>
      </c>
      <c r="AL161" t="s">
        <v>1304</v>
      </c>
      <c r="AN161" t="s">
        <v>1310</v>
      </c>
      <c r="AO161" t="s">
        <v>1298</v>
      </c>
      <c r="AP161">
        <v>2</v>
      </c>
      <c r="AQ161" t="s">
        <v>1315</v>
      </c>
      <c r="AR161" t="s">
        <v>1321</v>
      </c>
    </row>
    <row r="162" spans="1:44" x14ac:dyDescent="0.35">
      <c r="A162">
        <v>188</v>
      </c>
      <c r="B162" t="s">
        <v>84</v>
      </c>
      <c r="C162">
        <v>26995876</v>
      </c>
      <c r="D162" t="s">
        <v>397</v>
      </c>
      <c r="E162" s="2">
        <v>45000</v>
      </c>
      <c r="F162">
        <v>50000000</v>
      </c>
      <c r="G162">
        <v>1807</v>
      </c>
      <c r="H162">
        <v>4.4279408900120198E+22</v>
      </c>
      <c r="I162" t="s">
        <v>654</v>
      </c>
      <c r="J162" t="s">
        <v>816</v>
      </c>
      <c r="K162">
        <v>17957541</v>
      </c>
      <c r="L162" t="s">
        <v>948</v>
      </c>
      <c r="M162" t="s">
        <v>1050</v>
      </c>
      <c r="N162">
        <v>442792042001</v>
      </c>
      <c r="O162" t="s">
        <v>1058</v>
      </c>
      <c r="P162" s="2">
        <v>45000.709722222222</v>
      </c>
      <c r="Q162" t="s">
        <v>1067</v>
      </c>
      <c r="R162" t="s">
        <v>1093</v>
      </c>
      <c r="S162" t="s">
        <v>1152</v>
      </c>
      <c r="U162" t="s">
        <v>1292</v>
      </c>
      <c r="V162" s="2">
        <v>45001.334722222222</v>
      </c>
      <c r="W162" s="2">
        <v>45001.461805555547</v>
      </c>
      <c r="X162">
        <v>2</v>
      </c>
      <c r="Y162">
        <v>918</v>
      </c>
      <c r="Z162">
        <v>40</v>
      </c>
      <c r="AA162" t="s">
        <v>1294</v>
      </c>
      <c r="AB162" t="s">
        <v>1295</v>
      </c>
      <c r="AC162">
        <v>3</v>
      </c>
      <c r="AE162" t="s">
        <v>1296</v>
      </c>
      <c r="AF162">
        <v>0</v>
      </c>
      <c r="AG162" t="s">
        <v>1297</v>
      </c>
      <c r="AH162" t="s">
        <v>1299</v>
      </c>
      <c r="AJ162" t="s">
        <v>1298</v>
      </c>
      <c r="AL162" t="s">
        <v>1304</v>
      </c>
      <c r="AN162" t="s">
        <v>1310</v>
      </c>
      <c r="AO162" t="s">
        <v>1298</v>
      </c>
      <c r="AP162">
        <v>2</v>
      </c>
      <c r="AQ162" t="s">
        <v>1315</v>
      </c>
      <c r="AR162" t="s">
        <v>1321</v>
      </c>
    </row>
    <row r="163" spans="1:44" x14ac:dyDescent="0.35">
      <c r="A163">
        <v>189</v>
      </c>
      <c r="B163" t="s">
        <v>85</v>
      </c>
      <c r="C163">
        <v>60361359</v>
      </c>
      <c r="D163" t="s">
        <v>398</v>
      </c>
      <c r="E163" s="2">
        <v>45000</v>
      </c>
      <c r="F163">
        <v>122066973</v>
      </c>
      <c r="G163">
        <v>20230013900</v>
      </c>
      <c r="H163">
        <v>5.4001400300620199E+22</v>
      </c>
      <c r="I163" t="s">
        <v>655</v>
      </c>
      <c r="J163" t="s">
        <v>817</v>
      </c>
      <c r="L163" t="s">
        <v>949</v>
      </c>
      <c r="M163" t="s">
        <v>1050</v>
      </c>
      <c r="N163">
        <v>540012041006</v>
      </c>
      <c r="O163" t="s">
        <v>1058</v>
      </c>
      <c r="P163" s="2">
        <v>45000.711111111108</v>
      </c>
      <c r="Q163" t="s">
        <v>1067</v>
      </c>
      <c r="R163" t="s">
        <v>1078</v>
      </c>
      <c r="S163" t="s">
        <v>1141</v>
      </c>
      <c r="T163" t="s">
        <v>1190</v>
      </c>
      <c r="U163" t="s">
        <v>1292</v>
      </c>
      <c r="V163" s="2">
        <v>45001.335416666669</v>
      </c>
      <c r="W163" s="2">
        <v>45001.461805555547</v>
      </c>
      <c r="X163">
        <v>2</v>
      </c>
      <c r="Y163">
        <v>918</v>
      </c>
      <c r="Z163">
        <v>40</v>
      </c>
      <c r="AA163" t="s">
        <v>1294</v>
      </c>
      <c r="AB163" t="s">
        <v>1295</v>
      </c>
      <c r="AC163">
        <v>3</v>
      </c>
      <c r="AE163" t="s">
        <v>1296</v>
      </c>
      <c r="AF163">
        <v>0</v>
      </c>
      <c r="AG163" t="s">
        <v>1297</v>
      </c>
      <c r="AH163" t="s">
        <v>1299</v>
      </c>
      <c r="AJ163" t="s">
        <v>1298</v>
      </c>
      <c r="AL163" t="s">
        <v>1304</v>
      </c>
      <c r="AN163" t="s">
        <v>1310</v>
      </c>
      <c r="AO163" t="s">
        <v>1298</v>
      </c>
      <c r="AP163">
        <v>1</v>
      </c>
      <c r="AQ163" t="s">
        <v>1315</v>
      </c>
      <c r="AR163" t="s">
        <v>1321</v>
      </c>
    </row>
    <row r="164" spans="1:44" x14ac:dyDescent="0.35">
      <c r="A164">
        <v>190</v>
      </c>
      <c r="B164" t="s">
        <v>86</v>
      </c>
      <c r="C164">
        <v>53028241</v>
      </c>
      <c r="D164" t="s">
        <v>399</v>
      </c>
      <c r="E164" s="2">
        <v>44911</v>
      </c>
      <c r="F164">
        <v>25000000</v>
      </c>
      <c r="G164">
        <v>2308</v>
      </c>
      <c r="H164">
        <v>1.10014003070202E+22</v>
      </c>
      <c r="I164" t="s">
        <v>656</v>
      </c>
      <c r="J164" t="s">
        <v>818</v>
      </c>
      <c r="K164">
        <v>1016104206</v>
      </c>
      <c r="L164" t="s">
        <v>950</v>
      </c>
      <c r="M164" t="s">
        <v>1050</v>
      </c>
      <c r="N164">
        <v>110012041070</v>
      </c>
      <c r="O164" t="s">
        <v>1058</v>
      </c>
      <c r="P164" s="2">
        <v>45001.334027777782</v>
      </c>
      <c r="Q164" t="s">
        <v>1067</v>
      </c>
      <c r="R164" t="s">
        <v>1071</v>
      </c>
      <c r="S164" t="s">
        <v>1139</v>
      </c>
      <c r="T164" t="s">
        <v>1191</v>
      </c>
      <c r="U164" t="s">
        <v>1292</v>
      </c>
      <c r="V164" s="2">
        <v>45001.335416666669</v>
      </c>
      <c r="W164" s="2">
        <v>45001.461805555547</v>
      </c>
      <c r="X164">
        <v>2</v>
      </c>
      <c r="Y164">
        <v>918</v>
      </c>
      <c r="Z164">
        <v>40</v>
      </c>
      <c r="AA164" t="s">
        <v>1294</v>
      </c>
      <c r="AB164" t="s">
        <v>1295</v>
      </c>
      <c r="AC164">
        <v>3</v>
      </c>
      <c r="AE164" t="s">
        <v>1296</v>
      </c>
      <c r="AF164">
        <v>0</v>
      </c>
      <c r="AG164" t="s">
        <v>1298</v>
      </c>
      <c r="AH164" t="s">
        <v>1299</v>
      </c>
      <c r="AJ164" t="s">
        <v>1298</v>
      </c>
      <c r="AL164" t="s">
        <v>1304</v>
      </c>
      <c r="AN164" t="s">
        <v>1310</v>
      </c>
      <c r="AO164" t="s">
        <v>1298</v>
      </c>
      <c r="AP164">
        <v>2</v>
      </c>
      <c r="AQ164" t="s">
        <v>1315</v>
      </c>
      <c r="AR164" t="s">
        <v>1321</v>
      </c>
    </row>
    <row r="165" spans="1:44" x14ac:dyDescent="0.35">
      <c r="A165">
        <v>191</v>
      </c>
      <c r="B165" t="s">
        <v>86</v>
      </c>
      <c r="C165">
        <v>79471558</v>
      </c>
      <c r="D165" t="s">
        <v>400</v>
      </c>
      <c r="E165" s="2">
        <v>44911</v>
      </c>
      <c r="F165">
        <v>25000000</v>
      </c>
      <c r="G165">
        <v>2308</v>
      </c>
      <c r="H165">
        <v>1.10014003070202E+22</v>
      </c>
      <c r="I165" t="s">
        <v>656</v>
      </c>
      <c r="J165" t="s">
        <v>818</v>
      </c>
      <c r="K165">
        <v>1016104206</v>
      </c>
      <c r="L165" t="s">
        <v>950</v>
      </c>
      <c r="M165" t="s">
        <v>1050</v>
      </c>
      <c r="N165">
        <v>110012041070</v>
      </c>
      <c r="O165" t="s">
        <v>1058</v>
      </c>
      <c r="P165" s="2">
        <v>45001.334027777782</v>
      </c>
      <c r="Q165" t="s">
        <v>1067</v>
      </c>
      <c r="R165" t="s">
        <v>1071</v>
      </c>
      <c r="S165" t="s">
        <v>1139</v>
      </c>
      <c r="T165" t="s">
        <v>1191</v>
      </c>
      <c r="U165" t="s">
        <v>1292</v>
      </c>
      <c r="V165" s="2">
        <v>45001.335416666669</v>
      </c>
      <c r="W165" s="2">
        <v>45001.461805555547</v>
      </c>
      <c r="X165">
        <v>2</v>
      </c>
      <c r="Y165">
        <v>918</v>
      </c>
      <c r="Z165">
        <v>40</v>
      </c>
      <c r="AA165" t="s">
        <v>1294</v>
      </c>
      <c r="AB165" t="s">
        <v>1295</v>
      </c>
      <c r="AC165">
        <v>3</v>
      </c>
      <c r="AE165" t="s">
        <v>1296</v>
      </c>
      <c r="AF165">
        <v>0</v>
      </c>
      <c r="AG165" t="s">
        <v>1298</v>
      </c>
      <c r="AH165" t="s">
        <v>1299</v>
      </c>
      <c r="AJ165" t="s">
        <v>1298</v>
      </c>
      <c r="AL165" t="s">
        <v>1304</v>
      </c>
      <c r="AN165" t="s">
        <v>1310</v>
      </c>
      <c r="AO165" t="s">
        <v>1298</v>
      </c>
      <c r="AP165">
        <v>2</v>
      </c>
      <c r="AQ165" t="s">
        <v>1315</v>
      </c>
      <c r="AR165" t="s">
        <v>1321</v>
      </c>
    </row>
    <row r="166" spans="1:44" x14ac:dyDescent="0.35">
      <c r="A166">
        <v>192</v>
      </c>
      <c r="B166" t="s">
        <v>87</v>
      </c>
      <c r="C166">
        <v>91068783</v>
      </c>
      <c r="D166" t="s">
        <v>401</v>
      </c>
      <c r="E166" s="2">
        <v>44848</v>
      </c>
      <c r="F166">
        <v>12359505</v>
      </c>
      <c r="G166">
        <v>1813</v>
      </c>
      <c r="H166">
        <v>1.10014003077202E+22</v>
      </c>
      <c r="I166" t="s">
        <v>657</v>
      </c>
      <c r="J166" t="s">
        <v>819</v>
      </c>
      <c r="K166">
        <v>8040097528</v>
      </c>
      <c r="L166" t="s">
        <v>951</v>
      </c>
      <c r="M166" t="s">
        <v>1050</v>
      </c>
      <c r="N166">
        <v>110012041177</v>
      </c>
      <c r="O166" t="s">
        <v>1058</v>
      </c>
      <c r="P166" s="2">
        <v>45001.294444444437</v>
      </c>
      <c r="Q166" t="s">
        <v>1067</v>
      </c>
      <c r="R166" t="s">
        <v>1071</v>
      </c>
      <c r="S166" t="s">
        <v>1139</v>
      </c>
      <c r="T166" t="s">
        <v>1192</v>
      </c>
      <c r="U166" t="s">
        <v>1292</v>
      </c>
      <c r="V166" s="2">
        <v>45001.335416666669</v>
      </c>
      <c r="W166" s="2">
        <v>45001.461805555547</v>
      </c>
      <c r="X166">
        <v>2</v>
      </c>
      <c r="Y166">
        <v>918</v>
      </c>
      <c r="Z166">
        <v>40</v>
      </c>
      <c r="AA166" t="s">
        <v>1294</v>
      </c>
      <c r="AB166" t="s">
        <v>1295</v>
      </c>
      <c r="AC166">
        <v>3</v>
      </c>
      <c r="AE166" t="s">
        <v>1296</v>
      </c>
      <c r="AF166">
        <v>0</v>
      </c>
      <c r="AG166" t="s">
        <v>1298</v>
      </c>
      <c r="AH166" t="s">
        <v>1299</v>
      </c>
      <c r="AJ166" t="s">
        <v>1298</v>
      </c>
      <c r="AL166" t="s">
        <v>1304</v>
      </c>
      <c r="AN166" t="s">
        <v>1310</v>
      </c>
      <c r="AO166" t="s">
        <v>1298</v>
      </c>
      <c r="AP166">
        <v>1</v>
      </c>
      <c r="AQ166" t="s">
        <v>1315</v>
      </c>
      <c r="AR166" t="s">
        <v>1321</v>
      </c>
    </row>
    <row r="167" spans="1:44" x14ac:dyDescent="0.35">
      <c r="A167">
        <v>193</v>
      </c>
      <c r="B167" t="s">
        <v>88</v>
      </c>
      <c r="C167">
        <v>80427458</v>
      </c>
      <c r="D167" t="s">
        <v>402</v>
      </c>
      <c r="E167" s="2">
        <v>45000</v>
      </c>
      <c r="F167">
        <v>14000000</v>
      </c>
      <c r="G167">
        <v>20230587</v>
      </c>
      <c r="H167">
        <v>2.5430400300120201E+22</v>
      </c>
      <c r="I167" t="s">
        <v>658</v>
      </c>
      <c r="J167" t="s">
        <v>820</v>
      </c>
      <c r="K167">
        <v>3093205</v>
      </c>
      <c r="L167" t="s">
        <v>952</v>
      </c>
      <c r="M167" t="s">
        <v>1050</v>
      </c>
      <c r="N167">
        <v>254302041001</v>
      </c>
      <c r="O167" t="s">
        <v>1058</v>
      </c>
      <c r="P167" s="2">
        <v>45001.334027777782</v>
      </c>
      <c r="Q167" t="s">
        <v>1067</v>
      </c>
      <c r="R167" t="s">
        <v>1094</v>
      </c>
      <c r="S167" t="s">
        <v>1139</v>
      </c>
      <c r="T167" t="s">
        <v>1193</v>
      </c>
      <c r="U167" t="s">
        <v>1292</v>
      </c>
      <c r="V167" s="2">
        <v>45001.375</v>
      </c>
      <c r="W167" s="2">
        <v>45001.461805555547</v>
      </c>
      <c r="X167">
        <v>2</v>
      </c>
      <c r="Y167">
        <v>918</v>
      </c>
      <c r="Z167">
        <v>40</v>
      </c>
      <c r="AA167" t="s">
        <v>1294</v>
      </c>
      <c r="AB167" t="s">
        <v>1295</v>
      </c>
      <c r="AC167">
        <v>3</v>
      </c>
      <c r="AE167" t="s">
        <v>1296</v>
      </c>
      <c r="AF167">
        <v>0</v>
      </c>
      <c r="AG167" t="s">
        <v>1298</v>
      </c>
      <c r="AH167" t="s">
        <v>1299</v>
      </c>
      <c r="AJ167" t="s">
        <v>1298</v>
      </c>
      <c r="AL167" t="s">
        <v>1304</v>
      </c>
      <c r="AN167" t="s">
        <v>1310</v>
      </c>
      <c r="AO167" t="s">
        <v>1298</v>
      </c>
      <c r="AP167">
        <v>2</v>
      </c>
      <c r="AQ167" t="s">
        <v>1315</v>
      </c>
      <c r="AR167" t="s">
        <v>1321</v>
      </c>
    </row>
    <row r="168" spans="1:44" x14ac:dyDescent="0.35">
      <c r="A168">
        <v>194</v>
      </c>
      <c r="B168" t="s">
        <v>88</v>
      </c>
      <c r="C168">
        <v>20739049</v>
      </c>
      <c r="D168" t="s">
        <v>403</v>
      </c>
      <c r="E168" s="2">
        <v>45000</v>
      </c>
      <c r="F168">
        <v>14000000</v>
      </c>
      <c r="G168">
        <v>20230587</v>
      </c>
      <c r="H168">
        <v>2.5430400300120201E+22</v>
      </c>
      <c r="I168" t="s">
        <v>658</v>
      </c>
      <c r="J168" t="s">
        <v>820</v>
      </c>
      <c r="K168">
        <v>3093205</v>
      </c>
      <c r="L168" t="s">
        <v>952</v>
      </c>
      <c r="M168" t="s">
        <v>1050</v>
      </c>
      <c r="N168">
        <v>254302041001</v>
      </c>
      <c r="O168" t="s">
        <v>1058</v>
      </c>
      <c r="P168" s="2">
        <v>45001.334027777782</v>
      </c>
      <c r="Q168" t="s">
        <v>1067</v>
      </c>
      <c r="R168" t="s">
        <v>1094</v>
      </c>
      <c r="S168" t="s">
        <v>1139</v>
      </c>
      <c r="T168" t="s">
        <v>1193</v>
      </c>
      <c r="U168" t="s">
        <v>1292</v>
      </c>
      <c r="V168" s="2">
        <v>45001.375</v>
      </c>
      <c r="W168" s="2">
        <v>45001.461805555547</v>
      </c>
      <c r="X168">
        <v>2</v>
      </c>
      <c r="Y168">
        <v>918</v>
      </c>
      <c r="Z168">
        <v>40</v>
      </c>
      <c r="AA168" t="s">
        <v>1294</v>
      </c>
      <c r="AB168" t="s">
        <v>1295</v>
      </c>
      <c r="AC168">
        <v>3</v>
      </c>
      <c r="AE168" t="s">
        <v>1296</v>
      </c>
      <c r="AF168">
        <v>0</v>
      </c>
      <c r="AG168" t="s">
        <v>1298</v>
      </c>
      <c r="AH168" t="s">
        <v>1299</v>
      </c>
      <c r="AJ168" t="s">
        <v>1298</v>
      </c>
      <c r="AL168" t="s">
        <v>1304</v>
      </c>
      <c r="AN168" t="s">
        <v>1310</v>
      </c>
      <c r="AO168" t="s">
        <v>1298</v>
      </c>
      <c r="AP168">
        <v>2</v>
      </c>
      <c r="AQ168" t="s">
        <v>1315</v>
      </c>
      <c r="AR168" t="s">
        <v>1321</v>
      </c>
    </row>
    <row r="169" spans="1:44" x14ac:dyDescent="0.35">
      <c r="A169">
        <v>195</v>
      </c>
      <c r="B169" t="s">
        <v>89</v>
      </c>
      <c r="C169">
        <v>10263662</v>
      </c>
      <c r="D169" t="s">
        <v>404</v>
      </c>
      <c r="E169" s="2">
        <v>45001</v>
      </c>
      <c r="F169">
        <v>40866000</v>
      </c>
      <c r="G169">
        <v>257</v>
      </c>
      <c r="H169">
        <v>1.7380408900420201E+22</v>
      </c>
      <c r="I169" t="s">
        <v>659</v>
      </c>
      <c r="J169" t="s">
        <v>821</v>
      </c>
      <c r="K169">
        <v>10172062</v>
      </c>
      <c r="L169" t="s">
        <v>953</v>
      </c>
      <c r="M169" t="s">
        <v>1050</v>
      </c>
      <c r="N169">
        <v>173802042004</v>
      </c>
      <c r="O169" t="s">
        <v>1058</v>
      </c>
      <c r="P169" s="2">
        <v>45001.334722222222</v>
      </c>
      <c r="Q169" t="s">
        <v>1067</v>
      </c>
      <c r="R169" t="s">
        <v>1095</v>
      </c>
      <c r="S169" t="s">
        <v>1153</v>
      </c>
      <c r="T169" t="s">
        <v>1194</v>
      </c>
      <c r="U169" t="s">
        <v>1292</v>
      </c>
      <c r="V169" s="2">
        <v>45001.375</v>
      </c>
      <c r="W169" s="2">
        <v>45001.461805555547</v>
      </c>
      <c r="X169">
        <v>2</v>
      </c>
      <c r="Y169">
        <v>918</v>
      </c>
      <c r="AA169" t="s">
        <v>1294</v>
      </c>
      <c r="AB169" t="s">
        <v>1295</v>
      </c>
      <c r="AC169">
        <v>3</v>
      </c>
      <c r="AE169" t="s">
        <v>1296</v>
      </c>
      <c r="AF169">
        <v>0</v>
      </c>
      <c r="AG169" t="s">
        <v>1298</v>
      </c>
      <c r="AH169" t="s">
        <v>1299</v>
      </c>
      <c r="AJ169" t="s">
        <v>1298</v>
      </c>
      <c r="AL169" t="s">
        <v>1304</v>
      </c>
      <c r="AN169" t="s">
        <v>1310</v>
      </c>
      <c r="AO169" t="s">
        <v>1298</v>
      </c>
      <c r="AP169">
        <v>1</v>
      </c>
      <c r="AQ169" t="s">
        <v>1315</v>
      </c>
      <c r="AR169" t="s">
        <v>1321</v>
      </c>
    </row>
    <row r="170" spans="1:44" x14ac:dyDescent="0.35">
      <c r="A170">
        <v>196</v>
      </c>
      <c r="B170" t="s">
        <v>90</v>
      </c>
      <c r="C170">
        <v>16289153</v>
      </c>
      <c r="D170" t="s">
        <v>405</v>
      </c>
      <c r="E170" s="2">
        <v>44960</v>
      </c>
      <c r="F170">
        <v>9750000</v>
      </c>
      <c r="G170">
        <v>294</v>
      </c>
      <c r="H170">
        <v>7.6001400301220199E+22</v>
      </c>
      <c r="I170" t="s">
        <v>660</v>
      </c>
      <c r="J170" t="s">
        <v>822</v>
      </c>
      <c r="K170">
        <v>1005965694</v>
      </c>
      <c r="L170" t="s">
        <v>954</v>
      </c>
      <c r="M170" t="s">
        <v>1050</v>
      </c>
      <c r="N170">
        <v>760012041012</v>
      </c>
      <c r="O170" t="s">
        <v>1058</v>
      </c>
      <c r="P170" s="2">
        <v>45001.336805555547</v>
      </c>
      <c r="Q170" t="s">
        <v>1067</v>
      </c>
      <c r="R170" t="s">
        <v>1086</v>
      </c>
      <c r="S170" t="s">
        <v>1151</v>
      </c>
      <c r="T170" t="s">
        <v>1195</v>
      </c>
      <c r="U170" t="s">
        <v>1292</v>
      </c>
      <c r="V170" s="2">
        <v>45001.375</v>
      </c>
      <c r="W170" s="2">
        <v>45001.461805555547</v>
      </c>
      <c r="X170">
        <v>2</v>
      </c>
      <c r="Y170">
        <v>918</v>
      </c>
      <c r="AA170" t="s">
        <v>1294</v>
      </c>
      <c r="AB170" t="s">
        <v>1295</v>
      </c>
      <c r="AC170">
        <v>3</v>
      </c>
      <c r="AE170" t="s">
        <v>1296</v>
      </c>
      <c r="AF170">
        <v>0</v>
      </c>
      <c r="AG170" t="s">
        <v>1298</v>
      </c>
      <c r="AH170" t="s">
        <v>1299</v>
      </c>
      <c r="AJ170" t="s">
        <v>1298</v>
      </c>
      <c r="AL170" t="s">
        <v>1304</v>
      </c>
      <c r="AN170" t="s">
        <v>1310</v>
      </c>
      <c r="AO170" t="s">
        <v>1298</v>
      </c>
      <c r="AP170">
        <v>1</v>
      </c>
      <c r="AQ170" t="s">
        <v>1315</v>
      </c>
      <c r="AR170" t="s">
        <v>1321</v>
      </c>
    </row>
    <row r="171" spans="1:44" x14ac:dyDescent="0.35">
      <c r="A171">
        <v>197</v>
      </c>
      <c r="B171" t="s">
        <v>91</v>
      </c>
      <c r="C171">
        <v>12614709</v>
      </c>
      <c r="D171" t="s">
        <v>406</v>
      </c>
      <c r="E171" s="2">
        <v>45001</v>
      </c>
      <c r="F171">
        <v>111050770</v>
      </c>
      <c r="G171">
        <v>140</v>
      </c>
      <c r="H171">
        <v>8.0013153010201899E+21</v>
      </c>
      <c r="I171" t="s">
        <v>661</v>
      </c>
      <c r="J171" t="s">
        <v>823</v>
      </c>
      <c r="K171">
        <v>85161045</v>
      </c>
      <c r="L171" t="s">
        <v>955</v>
      </c>
      <c r="M171" t="s">
        <v>1050</v>
      </c>
      <c r="N171">
        <v>80012031010</v>
      </c>
      <c r="O171" t="s">
        <v>1058</v>
      </c>
      <c r="P171" s="2">
        <v>45001.377083333333</v>
      </c>
      <c r="Q171" t="s">
        <v>1067</v>
      </c>
      <c r="R171" t="s">
        <v>1079</v>
      </c>
      <c r="S171" t="s">
        <v>1144</v>
      </c>
      <c r="T171" t="s">
        <v>1196</v>
      </c>
      <c r="U171" t="s">
        <v>1292</v>
      </c>
      <c r="V171" s="2">
        <v>45001.377083333333</v>
      </c>
      <c r="W171" s="2">
        <v>45001.461805555547</v>
      </c>
      <c r="X171">
        <v>2</v>
      </c>
      <c r="Y171">
        <v>918</v>
      </c>
      <c r="Z171">
        <v>40</v>
      </c>
      <c r="AA171" t="s">
        <v>1294</v>
      </c>
      <c r="AB171" t="s">
        <v>1295</v>
      </c>
      <c r="AC171">
        <v>3</v>
      </c>
      <c r="AE171" t="s">
        <v>1296</v>
      </c>
      <c r="AF171">
        <v>0</v>
      </c>
      <c r="AG171" t="s">
        <v>1298</v>
      </c>
      <c r="AH171" t="s">
        <v>1299</v>
      </c>
      <c r="AJ171" t="s">
        <v>1298</v>
      </c>
      <c r="AL171" t="s">
        <v>1304</v>
      </c>
      <c r="AN171" t="s">
        <v>1310</v>
      </c>
      <c r="AO171" t="s">
        <v>1298</v>
      </c>
      <c r="AP171">
        <v>1</v>
      </c>
      <c r="AQ171" t="s">
        <v>1315</v>
      </c>
      <c r="AR171" t="s">
        <v>1321</v>
      </c>
    </row>
    <row r="172" spans="1:44" x14ac:dyDescent="0.35">
      <c r="A172">
        <v>198</v>
      </c>
      <c r="B172" t="s">
        <v>92</v>
      </c>
      <c r="C172">
        <v>42491459</v>
      </c>
      <c r="D172" t="s">
        <v>407</v>
      </c>
      <c r="E172" s="2">
        <v>44991</v>
      </c>
      <c r="F172">
        <v>5355000</v>
      </c>
      <c r="G172">
        <v>2172023</v>
      </c>
      <c r="H172">
        <v>2.00014003007202E+20</v>
      </c>
      <c r="I172" t="s">
        <v>662</v>
      </c>
      <c r="J172" t="s">
        <v>805</v>
      </c>
      <c r="K172">
        <v>9923006945</v>
      </c>
      <c r="L172" t="s">
        <v>956</v>
      </c>
      <c r="M172" t="s">
        <v>1050</v>
      </c>
      <c r="N172">
        <v>200012041007</v>
      </c>
      <c r="O172" t="s">
        <v>1058</v>
      </c>
      <c r="P172" s="2">
        <v>45001.375694444447</v>
      </c>
      <c r="Q172" t="s">
        <v>1067</v>
      </c>
      <c r="R172" t="s">
        <v>1085</v>
      </c>
      <c r="S172" t="s">
        <v>1150</v>
      </c>
      <c r="T172" t="s">
        <v>1181</v>
      </c>
      <c r="U172" t="s">
        <v>1292</v>
      </c>
      <c r="V172" s="2">
        <v>45001.37777777778</v>
      </c>
      <c r="W172" s="2">
        <v>45001.461805555547</v>
      </c>
      <c r="X172">
        <v>2</v>
      </c>
      <c r="Y172">
        <v>918</v>
      </c>
      <c r="Z172">
        <v>40</v>
      </c>
      <c r="AA172" t="s">
        <v>1294</v>
      </c>
      <c r="AB172" t="s">
        <v>1295</v>
      </c>
      <c r="AC172">
        <v>3</v>
      </c>
      <c r="AE172" t="s">
        <v>1296</v>
      </c>
      <c r="AF172">
        <v>0</v>
      </c>
      <c r="AG172" t="s">
        <v>1297</v>
      </c>
      <c r="AH172" t="s">
        <v>1299</v>
      </c>
      <c r="AJ172" t="s">
        <v>1298</v>
      </c>
      <c r="AL172" t="s">
        <v>1304</v>
      </c>
      <c r="AN172" t="s">
        <v>1310</v>
      </c>
      <c r="AO172" t="s">
        <v>1298</v>
      </c>
      <c r="AP172">
        <v>2</v>
      </c>
      <c r="AQ172" t="s">
        <v>1315</v>
      </c>
      <c r="AR172" t="s">
        <v>1321</v>
      </c>
    </row>
    <row r="173" spans="1:44" x14ac:dyDescent="0.35">
      <c r="A173">
        <v>199</v>
      </c>
      <c r="B173" t="s">
        <v>92</v>
      </c>
      <c r="C173">
        <v>77167938</v>
      </c>
      <c r="D173" t="s">
        <v>408</v>
      </c>
      <c r="E173" s="2">
        <v>44991</v>
      </c>
      <c r="F173">
        <v>5355000</v>
      </c>
      <c r="G173">
        <v>2172023</v>
      </c>
      <c r="H173">
        <v>2.00014003007202E+20</v>
      </c>
      <c r="I173" t="s">
        <v>662</v>
      </c>
      <c r="J173" t="s">
        <v>805</v>
      </c>
      <c r="K173">
        <v>9923006945</v>
      </c>
      <c r="L173" t="s">
        <v>956</v>
      </c>
      <c r="M173" t="s">
        <v>1050</v>
      </c>
      <c r="N173">
        <v>200012041007</v>
      </c>
      <c r="O173" t="s">
        <v>1058</v>
      </c>
      <c r="P173" s="2">
        <v>45001.375694444447</v>
      </c>
      <c r="Q173" t="s">
        <v>1067</v>
      </c>
      <c r="R173" t="s">
        <v>1085</v>
      </c>
      <c r="S173" t="s">
        <v>1150</v>
      </c>
      <c r="T173" t="s">
        <v>1181</v>
      </c>
      <c r="U173" t="s">
        <v>1292</v>
      </c>
      <c r="V173" s="2">
        <v>45001.37777777778</v>
      </c>
      <c r="W173" s="2">
        <v>45001.461805555547</v>
      </c>
      <c r="X173">
        <v>2</v>
      </c>
      <c r="Y173">
        <v>918</v>
      </c>
      <c r="Z173">
        <v>40</v>
      </c>
      <c r="AA173" t="s">
        <v>1294</v>
      </c>
      <c r="AB173" t="s">
        <v>1295</v>
      </c>
      <c r="AC173">
        <v>3</v>
      </c>
      <c r="AE173" t="s">
        <v>1296</v>
      </c>
      <c r="AF173">
        <v>0</v>
      </c>
      <c r="AG173" t="s">
        <v>1297</v>
      </c>
      <c r="AH173" t="s">
        <v>1299</v>
      </c>
      <c r="AJ173" t="s">
        <v>1298</v>
      </c>
      <c r="AL173" t="s">
        <v>1304</v>
      </c>
      <c r="AN173" t="s">
        <v>1310</v>
      </c>
      <c r="AO173" t="s">
        <v>1298</v>
      </c>
      <c r="AP173">
        <v>2</v>
      </c>
      <c r="AQ173" t="s">
        <v>1315</v>
      </c>
      <c r="AR173" t="s">
        <v>1321</v>
      </c>
    </row>
    <row r="174" spans="1:44" x14ac:dyDescent="0.35">
      <c r="A174">
        <v>200</v>
      </c>
      <c r="B174" t="s">
        <v>93</v>
      </c>
      <c r="C174">
        <v>15673530</v>
      </c>
      <c r="D174" t="s">
        <v>409</v>
      </c>
      <c r="E174" s="2">
        <v>44867</v>
      </c>
      <c r="F174">
        <v>53250000</v>
      </c>
      <c r="G174">
        <v>2869</v>
      </c>
      <c r="H174">
        <v>1.1001400308620201E+22</v>
      </c>
      <c r="I174" t="s">
        <v>663</v>
      </c>
      <c r="J174" t="s">
        <v>824</v>
      </c>
      <c r="K174">
        <v>8300597185</v>
      </c>
      <c r="L174" t="s">
        <v>957</v>
      </c>
      <c r="M174" t="s">
        <v>1050</v>
      </c>
      <c r="N174">
        <v>110012041086</v>
      </c>
      <c r="O174" t="s">
        <v>1058</v>
      </c>
      <c r="P174" s="2">
        <v>45001.416666666657</v>
      </c>
      <c r="Q174" t="s">
        <v>1067</v>
      </c>
      <c r="R174" t="s">
        <v>1071</v>
      </c>
      <c r="S174" t="s">
        <v>1139</v>
      </c>
      <c r="T174" t="s">
        <v>1197</v>
      </c>
      <c r="U174" t="s">
        <v>1292</v>
      </c>
      <c r="V174" s="2">
        <v>45001.416666666657</v>
      </c>
      <c r="W174" s="2">
        <v>45001.461805555547</v>
      </c>
      <c r="X174">
        <v>2</v>
      </c>
      <c r="Y174">
        <v>918</v>
      </c>
      <c r="Z174">
        <v>40</v>
      </c>
      <c r="AA174" t="s">
        <v>1294</v>
      </c>
      <c r="AB174" t="s">
        <v>1295</v>
      </c>
      <c r="AC174">
        <v>3</v>
      </c>
      <c r="AE174" t="s">
        <v>1296</v>
      </c>
      <c r="AF174">
        <v>0</v>
      </c>
      <c r="AG174" t="s">
        <v>1298</v>
      </c>
      <c r="AH174" t="s">
        <v>1299</v>
      </c>
      <c r="AJ174" t="s">
        <v>1298</v>
      </c>
      <c r="AL174" t="s">
        <v>1304</v>
      </c>
      <c r="AN174" t="s">
        <v>1310</v>
      </c>
      <c r="AO174" t="s">
        <v>1298</v>
      </c>
      <c r="AP174">
        <v>1</v>
      </c>
      <c r="AQ174" t="s">
        <v>1315</v>
      </c>
      <c r="AR174" t="s">
        <v>1321</v>
      </c>
    </row>
    <row r="175" spans="1:44" x14ac:dyDescent="0.35">
      <c r="A175">
        <v>201</v>
      </c>
      <c r="B175" t="s">
        <v>94</v>
      </c>
      <c r="C175">
        <v>9727882</v>
      </c>
      <c r="D175" t="s">
        <v>410</v>
      </c>
      <c r="E175" s="2">
        <v>45000</v>
      </c>
      <c r="F175">
        <v>54000000</v>
      </c>
      <c r="G175">
        <v>421</v>
      </c>
      <c r="H175">
        <v>6.3001400300620197E+22</v>
      </c>
      <c r="I175" t="s">
        <v>664</v>
      </c>
      <c r="J175" t="s">
        <v>825</v>
      </c>
      <c r="K175">
        <v>8903002794</v>
      </c>
      <c r="L175" t="s">
        <v>941</v>
      </c>
      <c r="M175" t="s">
        <v>1050</v>
      </c>
      <c r="N175">
        <v>630012041006</v>
      </c>
      <c r="O175" t="s">
        <v>1058</v>
      </c>
      <c r="P175" s="2">
        <v>45001.37777777778</v>
      </c>
      <c r="Q175" t="s">
        <v>1067</v>
      </c>
      <c r="R175" t="s">
        <v>1096</v>
      </c>
      <c r="S175" t="s">
        <v>1154</v>
      </c>
      <c r="U175" t="s">
        <v>1292</v>
      </c>
      <c r="V175" s="2">
        <v>45001.417361111111</v>
      </c>
      <c r="W175" s="2">
        <v>45001.626388888893</v>
      </c>
      <c r="X175">
        <v>2</v>
      </c>
      <c r="Y175">
        <v>918</v>
      </c>
      <c r="Z175">
        <v>40</v>
      </c>
      <c r="AA175" t="s">
        <v>1294</v>
      </c>
      <c r="AB175" t="s">
        <v>1295</v>
      </c>
      <c r="AC175">
        <v>3</v>
      </c>
      <c r="AE175" t="s">
        <v>1296</v>
      </c>
      <c r="AF175">
        <v>0</v>
      </c>
      <c r="AG175" t="s">
        <v>1298</v>
      </c>
      <c r="AH175" t="s">
        <v>1299</v>
      </c>
      <c r="AJ175" t="s">
        <v>1298</v>
      </c>
      <c r="AL175" t="s">
        <v>1304</v>
      </c>
      <c r="AN175" t="s">
        <v>1310</v>
      </c>
      <c r="AO175" t="s">
        <v>1298</v>
      </c>
      <c r="AP175">
        <v>1</v>
      </c>
      <c r="AQ175" t="s">
        <v>1315</v>
      </c>
      <c r="AR175" t="s">
        <v>1321</v>
      </c>
    </row>
    <row r="176" spans="1:44" x14ac:dyDescent="0.35">
      <c r="A176">
        <v>202</v>
      </c>
      <c r="B176" t="s">
        <v>95</v>
      </c>
      <c r="C176">
        <v>1053786445</v>
      </c>
      <c r="D176" t="s">
        <v>411</v>
      </c>
      <c r="E176" s="2">
        <v>45000</v>
      </c>
      <c r="F176">
        <v>950000</v>
      </c>
      <c r="G176">
        <v>692023</v>
      </c>
      <c r="H176">
        <v>1.7001400300820201E+22</v>
      </c>
      <c r="I176" t="s">
        <v>665</v>
      </c>
      <c r="J176" t="s">
        <v>826</v>
      </c>
      <c r="K176">
        <v>10281885</v>
      </c>
      <c r="L176" t="s">
        <v>958</v>
      </c>
      <c r="M176" t="s">
        <v>1050</v>
      </c>
      <c r="N176">
        <v>170012041800</v>
      </c>
      <c r="O176" t="s">
        <v>1058</v>
      </c>
      <c r="P176" s="2">
        <v>45001.336805555547</v>
      </c>
      <c r="Q176" t="s">
        <v>1067</v>
      </c>
      <c r="R176" t="s">
        <v>1097</v>
      </c>
      <c r="S176" t="s">
        <v>1153</v>
      </c>
      <c r="T176" t="s">
        <v>1198</v>
      </c>
      <c r="U176" t="s">
        <v>1292</v>
      </c>
      <c r="V176" s="2">
        <v>45001.417361111111</v>
      </c>
      <c r="W176" s="2">
        <v>45001.626388888893</v>
      </c>
      <c r="X176">
        <v>2</v>
      </c>
      <c r="Y176">
        <v>918</v>
      </c>
      <c r="Z176">
        <v>40</v>
      </c>
      <c r="AA176" t="s">
        <v>1294</v>
      </c>
      <c r="AB176" t="s">
        <v>1295</v>
      </c>
      <c r="AC176">
        <v>3</v>
      </c>
      <c r="AE176" t="s">
        <v>1296</v>
      </c>
      <c r="AF176">
        <v>0</v>
      </c>
      <c r="AG176" t="s">
        <v>1297</v>
      </c>
      <c r="AH176" t="s">
        <v>1299</v>
      </c>
      <c r="AJ176" t="s">
        <v>1298</v>
      </c>
      <c r="AL176" t="s">
        <v>1304</v>
      </c>
      <c r="AN176" t="s">
        <v>1310</v>
      </c>
      <c r="AO176" t="s">
        <v>1298</v>
      </c>
      <c r="AP176">
        <v>1</v>
      </c>
      <c r="AQ176" t="s">
        <v>1315</v>
      </c>
      <c r="AR176" t="s">
        <v>1321</v>
      </c>
    </row>
    <row r="177" spans="1:44" x14ac:dyDescent="0.35">
      <c r="A177">
        <v>203</v>
      </c>
      <c r="B177" t="s">
        <v>96</v>
      </c>
      <c r="C177">
        <v>94490570</v>
      </c>
      <c r="D177" t="s">
        <v>412</v>
      </c>
      <c r="E177" s="2">
        <v>45000</v>
      </c>
      <c r="F177">
        <v>5250000</v>
      </c>
      <c r="G177">
        <v>1231</v>
      </c>
      <c r="H177">
        <v>7.6001400300220193E+22</v>
      </c>
      <c r="I177" t="s">
        <v>666</v>
      </c>
      <c r="J177" t="s">
        <v>827</v>
      </c>
      <c r="K177">
        <v>9001287257</v>
      </c>
      <c r="L177" t="s">
        <v>959</v>
      </c>
      <c r="M177" t="s">
        <v>1051</v>
      </c>
      <c r="N177">
        <v>760012041002</v>
      </c>
      <c r="O177" t="s">
        <v>1058</v>
      </c>
      <c r="P177" s="2">
        <v>45001.375694444447</v>
      </c>
      <c r="Q177" t="s">
        <v>1067</v>
      </c>
      <c r="R177" t="s">
        <v>1086</v>
      </c>
      <c r="S177" t="s">
        <v>1151</v>
      </c>
      <c r="T177" t="s">
        <v>1199</v>
      </c>
      <c r="U177" t="s">
        <v>1292</v>
      </c>
      <c r="V177" s="2">
        <v>45001.417361111111</v>
      </c>
      <c r="W177" s="2">
        <v>45001.626388888893</v>
      </c>
      <c r="X177">
        <v>2</v>
      </c>
      <c r="Y177">
        <v>918</v>
      </c>
      <c r="AA177" t="s">
        <v>1294</v>
      </c>
      <c r="AB177" t="s">
        <v>1295</v>
      </c>
      <c r="AC177">
        <v>3</v>
      </c>
      <c r="AE177" t="s">
        <v>1296</v>
      </c>
      <c r="AF177">
        <v>0</v>
      </c>
      <c r="AG177" t="s">
        <v>1297</v>
      </c>
      <c r="AH177" t="s">
        <v>1299</v>
      </c>
      <c r="AJ177" t="s">
        <v>1298</v>
      </c>
      <c r="AL177" t="s">
        <v>1304</v>
      </c>
      <c r="AN177" t="s">
        <v>1310</v>
      </c>
      <c r="AO177" t="s">
        <v>1298</v>
      </c>
      <c r="AP177">
        <v>1</v>
      </c>
      <c r="AQ177" t="s">
        <v>1315</v>
      </c>
      <c r="AR177" t="s">
        <v>1321</v>
      </c>
    </row>
    <row r="178" spans="1:44" x14ac:dyDescent="0.35">
      <c r="A178">
        <v>204</v>
      </c>
      <c r="B178" t="s">
        <v>97</v>
      </c>
      <c r="C178">
        <v>24049341</v>
      </c>
      <c r="D178" t="s">
        <v>413</v>
      </c>
      <c r="E178" s="2">
        <v>45001</v>
      </c>
      <c r="F178">
        <v>55000000</v>
      </c>
      <c r="G178">
        <v>92</v>
      </c>
      <c r="H178">
        <v>1.5693408900120201E+22</v>
      </c>
      <c r="I178" t="s">
        <v>667</v>
      </c>
      <c r="J178" t="s">
        <v>828</v>
      </c>
      <c r="K178">
        <v>8600029644</v>
      </c>
      <c r="L178" t="s">
        <v>960</v>
      </c>
      <c r="M178" t="s">
        <v>1050</v>
      </c>
      <c r="N178">
        <v>156932042001</v>
      </c>
      <c r="O178" t="s">
        <v>1058</v>
      </c>
      <c r="P178" s="2">
        <v>45001.37777777778</v>
      </c>
      <c r="Q178" t="s">
        <v>1067</v>
      </c>
      <c r="R178" t="s">
        <v>1098</v>
      </c>
      <c r="S178" t="s">
        <v>1155</v>
      </c>
      <c r="T178" t="s">
        <v>1200</v>
      </c>
      <c r="U178" t="s">
        <v>1292</v>
      </c>
      <c r="V178" s="2">
        <v>45001.417361111111</v>
      </c>
      <c r="W178" s="2">
        <v>45001.626388888893</v>
      </c>
      <c r="X178">
        <v>2</v>
      </c>
      <c r="Y178">
        <v>918</v>
      </c>
      <c r="Z178">
        <v>40</v>
      </c>
      <c r="AA178" t="s">
        <v>1294</v>
      </c>
      <c r="AB178" t="s">
        <v>1295</v>
      </c>
      <c r="AC178">
        <v>3</v>
      </c>
      <c r="AE178" t="s">
        <v>1296</v>
      </c>
      <c r="AF178">
        <v>0</v>
      </c>
      <c r="AG178" t="s">
        <v>1298</v>
      </c>
      <c r="AH178" t="s">
        <v>1299</v>
      </c>
      <c r="AJ178" t="s">
        <v>1298</v>
      </c>
      <c r="AL178" t="s">
        <v>1304</v>
      </c>
      <c r="AN178" t="s">
        <v>1310</v>
      </c>
      <c r="AO178" t="s">
        <v>1298</v>
      </c>
      <c r="AP178">
        <v>1</v>
      </c>
      <c r="AQ178" t="s">
        <v>1315</v>
      </c>
      <c r="AR178" t="s">
        <v>1321</v>
      </c>
    </row>
    <row r="179" spans="1:44" x14ac:dyDescent="0.35">
      <c r="A179">
        <v>205</v>
      </c>
      <c r="B179" t="s">
        <v>98</v>
      </c>
      <c r="C179">
        <v>79150558</v>
      </c>
      <c r="D179" t="s">
        <v>414</v>
      </c>
      <c r="E179" s="2">
        <v>44970</v>
      </c>
      <c r="F179">
        <v>177000000</v>
      </c>
      <c r="G179">
        <v>172</v>
      </c>
      <c r="H179">
        <v>202201200</v>
      </c>
      <c r="I179" t="s">
        <v>668</v>
      </c>
      <c r="J179" t="s">
        <v>829</v>
      </c>
      <c r="K179">
        <v>8909039388</v>
      </c>
      <c r="L179" t="s">
        <v>961</v>
      </c>
      <c r="M179" t="s">
        <v>1050</v>
      </c>
      <c r="N179">
        <v>110012041042</v>
      </c>
      <c r="O179" t="s">
        <v>1058</v>
      </c>
      <c r="P179" s="2">
        <v>45001.334027777782</v>
      </c>
      <c r="Q179" t="s">
        <v>1067</v>
      </c>
      <c r="R179" t="s">
        <v>1071</v>
      </c>
      <c r="S179" t="s">
        <v>1139</v>
      </c>
      <c r="T179" t="s">
        <v>1201</v>
      </c>
      <c r="U179" t="s">
        <v>1292</v>
      </c>
      <c r="V179" s="2">
        <v>45001.417361111111</v>
      </c>
      <c r="W179" s="2">
        <v>45001.626388888893</v>
      </c>
      <c r="X179">
        <v>2</v>
      </c>
      <c r="Y179">
        <v>918</v>
      </c>
      <c r="Z179">
        <v>40</v>
      </c>
      <c r="AA179" t="s">
        <v>1294</v>
      </c>
      <c r="AB179" t="s">
        <v>1295</v>
      </c>
      <c r="AC179">
        <v>3</v>
      </c>
      <c r="AE179" t="s">
        <v>1296</v>
      </c>
      <c r="AF179">
        <v>0</v>
      </c>
      <c r="AG179" t="s">
        <v>1298</v>
      </c>
      <c r="AH179" t="s">
        <v>1299</v>
      </c>
      <c r="AJ179" t="s">
        <v>1298</v>
      </c>
      <c r="AL179" t="s">
        <v>1304</v>
      </c>
      <c r="AN179" t="s">
        <v>1310</v>
      </c>
      <c r="AO179" t="s">
        <v>1298</v>
      </c>
      <c r="AP179">
        <v>1</v>
      </c>
      <c r="AQ179" t="s">
        <v>1315</v>
      </c>
      <c r="AR179" t="s">
        <v>1321</v>
      </c>
    </row>
    <row r="180" spans="1:44" x14ac:dyDescent="0.35">
      <c r="A180">
        <v>206</v>
      </c>
      <c r="B180" t="s">
        <v>99</v>
      </c>
      <c r="C180">
        <v>1065599044</v>
      </c>
      <c r="D180" t="s">
        <v>415</v>
      </c>
      <c r="E180" s="2">
        <v>44991</v>
      </c>
      <c r="F180">
        <v>3000000</v>
      </c>
      <c r="G180">
        <v>2152023</v>
      </c>
      <c r="H180">
        <v>2.00014003007202E+22</v>
      </c>
      <c r="I180" t="s">
        <v>669</v>
      </c>
      <c r="J180" t="s">
        <v>805</v>
      </c>
      <c r="L180" t="s">
        <v>962</v>
      </c>
      <c r="M180" t="s">
        <v>1051</v>
      </c>
      <c r="N180">
        <v>200012041007</v>
      </c>
      <c r="O180" t="s">
        <v>1058</v>
      </c>
      <c r="P180" s="2">
        <v>45001.375694444447</v>
      </c>
      <c r="Q180" t="s">
        <v>1067</v>
      </c>
      <c r="R180" t="s">
        <v>1085</v>
      </c>
      <c r="S180" t="s">
        <v>1150</v>
      </c>
      <c r="T180" t="s">
        <v>1181</v>
      </c>
      <c r="U180" t="s">
        <v>1292</v>
      </c>
      <c r="V180" s="2">
        <v>45001.417361111111</v>
      </c>
      <c r="W180" s="2">
        <v>45001.626388888893</v>
      </c>
      <c r="X180">
        <v>2</v>
      </c>
      <c r="Y180">
        <v>918</v>
      </c>
      <c r="AA180" t="s">
        <v>1294</v>
      </c>
      <c r="AB180" t="s">
        <v>1295</v>
      </c>
      <c r="AC180">
        <v>3</v>
      </c>
      <c r="AE180" t="s">
        <v>1296</v>
      </c>
      <c r="AF180">
        <v>0</v>
      </c>
      <c r="AG180" t="s">
        <v>1297</v>
      </c>
      <c r="AH180" t="s">
        <v>1299</v>
      </c>
      <c r="AJ180" t="s">
        <v>1298</v>
      </c>
      <c r="AL180" t="s">
        <v>1304</v>
      </c>
      <c r="AN180" t="s">
        <v>1310</v>
      </c>
      <c r="AO180" t="s">
        <v>1298</v>
      </c>
      <c r="AP180">
        <v>1</v>
      </c>
      <c r="AQ180" t="s">
        <v>1315</v>
      </c>
      <c r="AR180" t="s">
        <v>1321</v>
      </c>
    </row>
    <row r="181" spans="1:44" x14ac:dyDescent="0.35">
      <c r="A181">
        <v>207</v>
      </c>
      <c r="B181" t="s">
        <v>100</v>
      </c>
      <c r="C181">
        <v>88280172</v>
      </c>
      <c r="D181" t="s">
        <v>416</v>
      </c>
      <c r="E181" s="2">
        <v>45001</v>
      </c>
      <c r="F181">
        <v>13000000</v>
      </c>
      <c r="G181">
        <v>708</v>
      </c>
      <c r="H181">
        <v>5.4498400300320204E+22</v>
      </c>
      <c r="I181" t="s">
        <v>670</v>
      </c>
      <c r="J181" t="s">
        <v>830</v>
      </c>
      <c r="K181">
        <v>277616611</v>
      </c>
      <c r="L181" t="s">
        <v>963</v>
      </c>
      <c r="M181" t="s">
        <v>1050</v>
      </c>
      <c r="N181">
        <v>544982041003</v>
      </c>
      <c r="O181" t="s">
        <v>1058</v>
      </c>
      <c r="P181" s="2">
        <v>45001.378472222219</v>
      </c>
      <c r="Q181" t="s">
        <v>1067</v>
      </c>
      <c r="R181" t="s">
        <v>1099</v>
      </c>
      <c r="S181" t="s">
        <v>1141</v>
      </c>
      <c r="T181" t="s">
        <v>1202</v>
      </c>
      <c r="U181" t="s">
        <v>1292</v>
      </c>
      <c r="V181" s="2">
        <v>45001.417361111111</v>
      </c>
      <c r="W181" s="2">
        <v>45001.626388888893</v>
      </c>
      <c r="X181">
        <v>2</v>
      </c>
      <c r="Y181">
        <v>918</v>
      </c>
      <c r="Z181">
        <v>40</v>
      </c>
      <c r="AA181" t="s">
        <v>1294</v>
      </c>
      <c r="AB181" t="s">
        <v>1295</v>
      </c>
      <c r="AC181">
        <v>3</v>
      </c>
      <c r="AE181" t="s">
        <v>1296</v>
      </c>
      <c r="AF181">
        <v>0</v>
      </c>
      <c r="AG181" t="s">
        <v>1298</v>
      </c>
      <c r="AH181" t="s">
        <v>1299</v>
      </c>
      <c r="AJ181" t="s">
        <v>1298</v>
      </c>
      <c r="AL181" t="s">
        <v>1304</v>
      </c>
      <c r="AN181" t="s">
        <v>1310</v>
      </c>
      <c r="AO181" t="s">
        <v>1298</v>
      </c>
      <c r="AP181">
        <v>2</v>
      </c>
      <c r="AQ181" t="s">
        <v>1315</v>
      </c>
      <c r="AR181" t="s">
        <v>1321</v>
      </c>
    </row>
    <row r="182" spans="1:44" x14ac:dyDescent="0.35">
      <c r="A182">
        <v>208</v>
      </c>
      <c r="B182" t="s">
        <v>100</v>
      </c>
      <c r="C182">
        <v>13364852</v>
      </c>
      <c r="D182" t="s">
        <v>417</v>
      </c>
      <c r="E182" s="2">
        <v>45001</v>
      </c>
      <c r="F182">
        <v>13000000</v>
      </c>
      <c r="G182">
        <v>708</v>
      </c>
      <c r="H182">
        <v>5.4498400300320204E+22</v>
      </c>
      <c r="I182" t="s">
        <v>670</v>
      </c>
      <c r="J182" t="s">
        <v>830</v>
      </c>
      <c r="K182">
        <v>277616611</v>
      </c>
      <c r="L182" t="s">
        <v>963</v>
      </c>
      <c r="M182" t="s">
        <v>1050</v>
      </c>
      <c r="N182">
        <v>544982041003</v>
      </c>
      <c r="O182" t="s">
        <v>1058</v>
      </c>
      <c r="P182" s="2">
        <v>45001.378472222219</v>
      </c>
      <c r="Q182" t="s">
        <v>1067</v>
      </c>
      <c r="R182" t="s">
        <v>1099</v>
      </c>
      <c r="S182" t="s">
        <v>1141</v>
      </c>
      <c r="T182" t="s">
        <v>1202</v>
      </c>
      <c r="U182" t="s">
        <v>1292</v>
      </c>
      <c r="V182" s="2">
        <v>45001.417361111111</v>
      </c>
      <c r="W182" s="2">
        <v>45001.626388888893</v>
      </c>
      <c r="X182">
        <v>2</v>
      </c>
      <c r="Y182">
        <v>918</v>
      </c>
      <c r="Z182">
        <v>40</v>
      </c>
      <c r="AA182" t="s">
        <v>1294</v>
      </c>
      <c r="AB182" t="s">
        <v>1295</v>
      </c>
      <c r="AC182">
        <v>3</v>
      </c>
      <c r="AE182" t="s">
        <v>1296</v>
      </c>
      <c r="AF182">
        <v>0</v>
      </c>
      <c r="AG182" t="s">
        <v>1298</v>
      </c>
      <c r="AH182" t="s">
        <v>1299</v>
      </c>
      <c r="AJ182" t="s">
        <v>1298</v>
      </c>
      <c r="AL182" t="s">
        <v>1304</v>
      </c>
      <c r="AN182" t="s">
        <v>1310</v>
      </c>
      <c r="AO182" t="s">
        <v>1298</v>
      </c>
      <c r="AP182">
        <v>2</v>
      </c>
      <c r="AQ182" t="s">
        <v>1315</v>
      </c>
      <c r="AR182" t="s">
        <v>1321</v>
      </c>
    </row>
    <row r="183" spans="1:44" x14ac:dyDescent="0.35">
      <c r="A183">
        <v>209</v>
      </c>
      <c r="B183" t="s">
        <v>101</v>
      </c>
      <c r="C183">
        <v>15931595</v>
      </c>
      <c r="D183" t="s">
        <v>418</v>
      </c>
      <c r="E183" s="2">
        <v>45000</v>
      </c>
      <c r="F183">
        <v>6000000</v>
      </c>
      <c r="G183">
        <v>156</v>
      </c>
      <c r="H183">
        <v>7.3504408900120198E+22</v>
      </c>
      <c r="I183" t="s">
        <v>671</v>
      </c>
      <c r="J183" t="s">
        <v>831</v>
      </c>
      <c r="K183">
        <v>28544552</v>
      </c>
      <c r="L183" t="s">
        <v>964</v>
      </c>
      <c r="M183" t="s">
        <v>1050</v>
      </c>
      <c r="N183">
        <v>735042042001</v>
      </c>
      <c r="O183" t="s">
        <v>1058</v>
      </c>
      <c r="P183" s="2">
        <v>45001.375694444447</v>
      </c>
      <c r="Q183" t="s">
        <v>1067</v>
      </c>
      <c r="R183" t="s">
        <v>1100</v>
      </c>
      <c r="S183" t="s">
        <v>1136</v>
      </c>
      <c r="T183" t="s">
        <v>1203</v>
      </c>
      <c r="U183" t="s">
        <v>1292</v>
      </c>
      <c r="V183" s="2">
        <v>45001.417361111111</v>
      </c>
      <c r="W183" s="2">
        <v>45001.626388888893</v>
      </c>
      <c r="X183">
        <v>2</v>
      </c>
      <c r="Y183">
        <v>918</v>
      </c>
      <c r="Z183">
        <v>40</v>
      </c>
      <c r="AA183" t="s">
        <v>1294</v>
      </c>
      <c r="AB183" t="s">
        <v>1295</v>
      </c>
      <c r="AC183">
        <v>3</v>
      </c>
      <c r="AE183" t="s">
        <v>1296</v>
      </c>
      <c r="AF183">
        <v>0</v>
      </c>
      <c r="AG183" t="s">
        <v>1297</v>
      </c>
      <c r="AH183" t="s">
        <v>1299</v>
      </c>
      <c r="AJ183" t="s">
        <v>1298</v>
      </c>
      <c r="AL183" t="s">
        <v>1304</v>
      </c>
      <c r="AN183" t="s">
        <v>1310</v>
      </c>
      <c r="AO183" t="s">
        <v>1298</v>
      </c>
      <c r="AP183">
        <v>1</v>
      </c>
      <c r="AQ183" t="s">
        <v>1315</v>
      </c>
      <c r="AR183" t="s">
        <v>1321</v>
      </c>
    </row>
    <row r="184" spans="1:44" x14ac:dyDescent="0.35">
      <c r="A184">
        <v>211</v>
      </c>
      <c r="B184" t="s">
        <v>102</v>
      </c>
      <c r="C184">
        <v>900571256</v>
      </c>
      <c r="D184" t="s">
        <v>419</v>
      </c>
      <c r="E184" s="2">
        <v>44999</v>
      </c>
      <c r="F184">
        <v>268953798</v>
      </c>
      <c r="G184">
        <v>149</v>
      </c>
      <c r="H184">
        <v>7.6001310300820193E+22</v>
      </c>
      <c r="I184" t="s">
        <v>672</v>
      </c>
      <c r="J184" t="s">
        <v>832</v>
      </c>
      <c r="K184">
        <v>8903002794</v>
      </c>
      <c r="L184" t="s">
        <v>941</v>
      </c>
      <c r="M184" t="s">
        <v>1050</v>
      </c>
      <c r="N184">
        <v>760012031008</v>
      </c>
      <c r="O184" t="s">
        <v>1058</v>
      </c>
      <c r="P184" s="2">
        <v>45001.37777777778</v>
      </c>
      <c r="Q184" t="s">
        <v>1067</v>
      </c>
      <c r="R184" t="s">
        <v>1086</v>
      </c>
      <c r="S184" t="s">
        <v>1151</v>
      </c>
      <c r="T184" t="s">
        <v>1204</v>
      </c>
      <c r="U184" t="s">
        <v>1292</v>
      </c>
      <c r="V184" s="2">
        <v>45001.417361111111</v>
      </c>
      <c r="W184" s="2">
        <v>45001.627083333333</v>
      </c>
      <c r="X184">
        <v>2</v>
      </c>
      <c r="Y184">
        <v>918</v>
      </c>
      <c r="Z184">
        <v>40</v>
      </c>
      <c r="AA184" t="s">
        <v>1294</v>
      </c>
      <c r="AB184" t="s">
        <v>1295</v>
      </c>
      <c r="AC184">
        <v>3</v>
      </c>
      <c r="AE184" t="s">
        <v>1296</v>
      </c>
      <c r="AF184">
        <v>0</v>
      </c>
      <c r="AG184" t="s">
        <v>1298</v>
      </c>
      <c r="AH184" t="s">
        <v>1299</v>
      </c>
      <c r="AJ184" t="s">
        <v>1298</v>
      </c>
      <c r="AL184" t="s">
        <v>1304</v>
      </c>
      <c r="AN184" t="s">
        <v>1310</v>
      </c>
      <c r="AO184" t="s">
        <v>1298</v>
      </c>
      <c r="AP184">
        <v>2</v>
      </c>
      <c r="AQ184" t="s">
        <v>1315</v>
      </c>
      <c r="AR184" t="s">
        <v>1321</v>
      </c>
    </row>
    <row r="185" spans="1:44" x14ac:dyDescent="0.35">
      <c r="A185">
        <v>212</v>
      </c>
      <c r="B185" t="s">
        <v>102</v>
      </c>
      <c r="C185">
        <v>31535373</v>
      </c>
      <c r="D185" t="s">
        <v>420</v>
      </c>
      <c r="E185" s="2">
        <v>44999</v>
      </c>
      <c r="F185">
        <v>268953798</v>
      </c>
      <c r="G185">
        <v>149</v>
      </c>
      <c r="H185">
        <v>7.6001310300820193E+22</v>
      </c>
      <c r="I185" t="s">
        <v>672</v>
      </c>
      <c r="J185" t="s">
        <v>832</v>
      </c>
      <c r="K185">
        <v>8903002794</v>
      </c>
      <c r="L185" t="s">
        <v>941</v>
      </c>
      <c r="M185" t="s">
        <v>1050</v>
      </c>
      <c r="N185">
        <v>760012031008</v>
      </c>
      <c r="O185" t="s">
        <v>1058</v>
      </c>
      <c r="P185" s="2">
        <v>45001.37777777778</v>
      </c>
      <c r="Q185" t="s">
        <v>1067</v>
      </c>
      <c r="R185" t="s">
        <v>1086</v>
      </c>
      <c r="S185" t="s">
        <v>1151</v>
      </c>
      <c r="T185" t="s">
        <v>1204</v>
      </c>
      <c r="U185" t="s">
        <v>1292</v>
      </c>
      <c r="V185" s="2">
        <v>45001.417361111111</v>
      </c>
      <c r="W185" s="2">
        <v>45001.627083333333</v>
      </c>
      <c r="X185">
        <v>2</v>
      </c>
      <c r="Y185">
        <v>918</v>
      </c>
      <c r="Z185">
        <v>40</v>
      </c>
      <c r="AA185" t="s">
        <v>1294</v>
      </c>
      <c r="AB185" t="s">
        <v>1295</v>
      </c>
      <c r="AC185">
        <v>3</v>
      </c>
      <c r="AE185" t="s">
        <v>1296</v>
      </c>
      <c r="AF185">
        <v>0</v>
      </c>
      <c r="AG185" t="s">
        <v>1298</v>
      </c>
      <c r="AH185" t="s">
        <v>1299</v>
      </c>
      <c r="AJ185" t="s">
        <v>1298</v>
      </c>
      <c r="AL185" t="s">
        <v>1304</v>
      </c>
      <c r="AN185" t="s">
        <v>1310</v>
      </c>
      <c r="AO185" t="s">
        <v>1298</v>
      </c>
      <c r="AP185">
        <v>2</v>
      </c>
      <c r="AQ185" t="s">
        <v>1315</v>
      </c>
      <c r="AR185" t="s">
        <v>1321</v>
      </c>
    </row>
    <row r="186" spans="1:44" x14ac:dyDescent="0.35">
      <c r="A186">
        <v>213</v>
      </c>
      <c r="B186" t="s">
        <v>103</v>
      </c>
      <c r="C186">
        <v>18922928</v>
      </c>
      <c r="D186" t="s">
        <v>421</v>
      </c>
      <c r="E186" s="2">
        <v>45000</v>
      </c>
      <c r="F186">
        <v>1534924</v>
      </c>
      <c r="G186">
        <v>2393</v>
      </c>
      <c r="H186">
        <v>201784089002</v>
      </c>
      <c r="I186" t="s">
        <v>673</v>
      </c>
      <c r="J186" t="s">
        <v>833</v>
      </c>
      <c r="K186">
        <v>1020828453</v>
      </c>
      <c r="L186" t="s">
        <v>965</v>
      </c>
      <c r="M186" t="s">
        <v>1050</v>
      </c>
      <c r="N186">
        <v>201782042002</v>
      </c>
      <c r="O186" t="s">
        <v>1058</v>
      </c>
      <c r="P186" s="2">
        <v>45000.709027777782</v>
      </c>
      <c r="Q186" t="s">
        <v>1067</v>
      </c>
      <c r="R186" t="s">
        <v>1101</v>
      </c>
      <c r="S186" t="s">
        <v>1150</v>
      </c>
      <c r="T186" t="s">
        <v>1205</v>
      </c>
      <c r="U186" t="s">
        <v>1292</v>
      </c>
      <c r="V186" s="2">
        <v>45001.418055555558</v>
      </c>
      <c r="W186" s="2">
        <v>45001.627083333333</v>
      </c>
      <c r="X186">
        <v>2</v>
      </c>
      <c r="Y186">
        <v>918</v>
      </c>
      <c r="AA186" t="s">
        <v>1294</v>
      </c>
      <c r="AB186" t="s">
        <v>1295</v>
      </c>
      <c r="AC186">
        <v>3</v>
      </c>
      <c r="AE186" t="s">
        <v>1296</v>
      </c>
      <c r="AF186">
        <v>0</v>
      </c>
      <c r="AG186" t="s">
        <v>1297</v>
      </c>
      <c r="AH186" t="s">
        <v>1299</v>
      </c>
      <c r="AJ186" t="s">
        <v>1298</v>
      </c>
      <c r="AL186" t="s">
        <v>1304</v>
      </c>
      <c r="AN186" t="s">
        <v>1310</v>
      </c>
      <c r="AO186" t="s">
        <v>1298</v>
      </c>
      <c r="AP186">
        <v>1</v>
      </c>
      <c r="AQ186" t="s">
        <v>1315</v>
      </c>
      <c r="AR186" t="s">
        <v>1321</v>
      </c>
    </row>
    <row r="187" spans="1:44" x14ac:dyDescent="0.35">
      <c r="A187">
        <v>214</v>
      </c>
      <c r="B187" t="s">
        <v>104</v>
      </c>
      <c r="C187">
        <v>1067877521</v>
      </c>
      <c r="D187" t="s">
        <v>422</v>
      </c>
      <c r="E187" s="2">
        <v>45001</v>
      </c>
      <c r="F187">
        <v>52675000</v>
      </c>
      <c r="G187">
        <v>593</v>
      </c>
      <c r="H187">
        <v>2.3001418900220198E+22</v>
      </c>
      <c r="I187" t="s">
        <v>674</v>
      </c>
      <c r="J187" t="s">
        <v>834</v>
      </c>
      <c r="K187">
        <v>78705343</v>
      </c>
      <c r="L187" t="s">
        <v>966</v>
      </c>
      <c r="M187" t="s">
        <v>1050</v>
      </c>
      <c r="N187">
        <v>230012041502</v>
      </c>
      <c r="O187" t="s">
        <v>1058</v>
      </c>
      <c r="P187" s="2">
        <v>45001.37777777778</v>
      </c>
      <c r="Q187" t="s">
        <v>1067</v>
      </c>
      <c r="R187" t="s">
        <v>1102</v>
      </c>
      <c r="S187" t="s">
        <v>1090</v>
      </c>
      <c r="T187" t="s">
        <v>1206</v>
      </c>
      <c r="U187" t="s">
        <v>1292</v>
      </c>
      <c r="V187" s="2">
        <v>45001.417361111111</v>
      </c>
      <c r="W187" s="2">
        <v>45001.627083333333</v>
      </c>
      <c r="X187">
        <v>2</v>
      </c>
      <c r="Y187">
        <v>918</v>
      </c>
      <c r="Z187">
        <v>40</v>
      </c>
      <c r="AA187" t="s">
        <v>1294</v>
      </c>
      <c r="AB187" t="s">
        <v>1295</v>
      </c>
      <c r="AC187">
        <v>3</v>
      </c>
      <c r="AE187" t="s">
        <v>1296</v>
      </c>
      <c r="AF187">
        <v>0</v>
      </c>
      <c r="AG187" t="s">
        <v>1298</v>
      </c>
      <c r="AH187" t="s">
        <v>1299</v>
      </c>
      <c r="AJ187" t="s">
        <v>1298</v>
      </c>
      <c r="AL187" t="s">
        <v>1304</v>
      </c>
      <c r="AN187" t="s">
        <v>1310</v>
      </c>
      <c r="AO187" t="s">
        <v>1298</v>
      </c>
      <c r="AP187">
        <v>1</v>
      </c>
      <c r="AQ187" t="s">
        <v>1315</v>
      </c>
      <c r="AR187" t="s">
        <v>1321</v>
      </c>
    </row>
    <row r="188" spans="1:44" x14ac:dyDescent="0.35">
      <c r="A188">
        <v>215</v>
      </c>
      <c r="B188" t="s">
        <v>105</v>
      </c>
      <c r="C188">
        <v>1095946879</v>
      </c>
      <c r="D188" t="s">
        <v>423</v>
      </c>
      <c r="E188" s="2">
        <v>44999</v>
      </c>
      <c r="F188">
        <v>6913900</v>
      </c>
      <c r="G188">
        <v>435</v>
      </c>
      <c r="H188">
        <v>6.8001400301720202E+22</v>
      </c>
      <c r="I188" t="s">
        <v>675</v>
      </c>
      <c r="J188" t="s">
        <v>835</v>
      </c>
      <c r="K188">
        <v>8050259643</v>
      </c>
      <c r="L188" t="s">
        <v>939</v>
      </c>
      <c r="M188" t="s">
        <v>1050</v>
      </c>
      <c r="N188">
        <v>680012041017</v>
      </c>
      <c r="O188" t="s">
        <v>1058</v>
      </c>
      <c r="P188" s="2">
        <v>45001.334722222222</v>
      </c>
      <c r="Q188" t="s">
        <v>1067</v>
      </c>
      <c r="R188" t="s">
        <v>1081</v>
      </c>
      <c r="S188" t="s">
        <v>1146</v>
      </c>
      <c r="T188" t="s">
        <v>1207</v>
      </c>
      <c r="U188" t="s">
        <v>1292</v>
      </c>
      <c r="V188" s="2">
        <v>45001.417361111111</v>
      </c>
      <c r="W188" s="2">
        <v>45001.627083333333</v>
      </c>
      <c r="X188">
        <v>2</v>
      </c>
      <c r="Y188">
        <v>918</v>
      </c>
      <c r="Z188">
        <v>40</v>
      </c>
      <c r="AA188" t="s">
        <v>1294</v>
      </c>
      <c r="AB188" t="s">
        <v>1295</v>
      </c>
      <c r="AC188">
        <v>3</v>
      </c>
      <c r="AE188" t="s">
        <v>1296</v>
      </c>
      <c r="AF188">
        <v>0</v>
      </c>
      <c r="AG188" t="s">
        <v>1297</v>
      </c>
      <c r="AH188" t="s">
        <v>1299</v>
      </c>
      <c r="AJ188" t="s">
        <v>1298</v>
      </c>
      <c r="AL188" t="s">
        <v>1304</v>
      </c>
      <c r="AN188" t="s">
        <v>1310</v>
      </c>
      <c r="AO188" t="s">
        <v>1298</v>
      </c>
      <c r="AP188">
        <v>1</v>
      </c>
      <c r="AQ188" t="s">
        <v>1315</v>
      </c>
      <c r="AR188" t="s">
        <v>1321</v>
      </c>
    </row>
    <row r="189" spans="1:44" x14ac:dyDescent="0.35">
      <c r="A189">
        <v>216</v>
      </c>
      <c r="B189" t="s">
        <v>106</v>
      </c>
      <c r="C189">
        <v>1105691326</v>
      </c>
      <c r="D189" t="s">
        <v>424</v>
      </c>
      <c r="E189" s="2">
        <v>44972</v>
      </c>
      <c r="F189">
        <v>828116</v>
      </c>
      <c r="G189">
        <v>203</v>
      </c>
      <c r="H189">
        <v>20230430015191</v>
      </c>
      <c r="I189" t="s">
        <v>676</v>
      </c>
      <c r="J189" t="s">
        <v>836</v>
      </c>
      <c r="K189">
        <v>8907020270</v>
      </c>
      <c r="L189" t="s">
        <v>676</v>
      </c>
      <c r="M189" t="s">
        <v>1051</v>
      </c>
      <c r="N189">
        <v>732689195001</v>
      </c>
      <c r="O189" t="s">
        <v>1058</v>
      </c>
      <c r="P189" s="2">
        <v>45000.709027777782</v>
      </c>
      <c r="Q189" t="s">
        <v>1067</v>
      </c>
      <c r="R189" t="s">
        <v>1103</v>
      </c>
      <c r="S189" t="s">
        <v>1136</v>
      </c>
      <c r="T189" t="s">
        <v>1208</v>
      </c>
      <c r="U189" t="s">
        <v>1292</v>
      </c>
      <c r="V189" s="2">
        <v>45001.418055555558</v>
      </c>
      <c r="W189" s="2">
        <v>45001.627083333333</v>
      </c>
      <c r="X189">
        <v>1</v>
      </c>
      <c r="Y189">
        <v>918</v>
      </c>
      <c r="Z189">
        <v>40</v>
      </c>
      <c r="AA189" t="s">
        <v>1294</v>
      </c>
      <c r="AB189" t="s">
        <v>1295</v>
      </c>
      <c r="AC189">
        <v>3</v>
      </c>
      <c r="AE189" t="s">
        <v>1296</v>
      </c>
      <c r="AF189">
        <v>0</v>
      </c>
      <c r="AG189" t="s">
        <v>1298</v>
      </c>
      <c r="AH189" t="s">
        <v>1299</v>
      </c>
      <c r="AJ189" t="s">
        <v>1298</v>
      </c>
      <c r="AL189" t="s">
        <v>1305</v>
      </c>
      <c r="AN189" t="s">
        <v>1310</v>
      </c>
      <c r="AO189" t="s">
        <v>1298</v>
      </c>
      <c r="AP189">
        <v>1</v>
      </c>
      <c r="AQ189" t="s">
        <v>1315</v>
      </c>
      <c r="AR189" t="s">
        <v>1321</v>
      </c>
    </row>
    <row r="190" spans="1:44" x14ac:dyDescent="0.35">
      <c r="A190">
        <v>217</v>
      </c>
      <c r="B190" t="s">
        <v>107</v>
      </c>
      <c r="C190">
        <v>98496264</v>
      </c>
      <c r="D190" t="s">
        <v>425</v>
      </c>
      <c r="E190" s="2">
        <v>45000</v>
      </c>
      <c r="F190">
        <v>443160000</v>
      </c>
      <c r="G190">
        <v>20230006800</v>
      </c>
      <c r="H190">
        <v>5.6153103002202297E+21</v>
      </c>
      <c r="I190" t="s">
        <v>677</v>
      </c>
      <c r="J190" t="s">
        <v>837</v>
      </c>
      <c r="K190">
        <v>8600030201</v>
      </c>
      <c r="L190" t="s">
        <v>967</v>
      </c>
      <c r="M190" t="s">
        <v>1050</v>
      </c>
      <c r="N190">
        <v>56152031002</v>
      </c>
      <c r="O190" t="s">
        <v>1058</v>
      </c>
      <c r="P190" s="2">
        <v>45001.295138888891</v>
      </c>
      <c r="Q190" t="s">
        <v>1067</v>
      </c>
      <c r="R190" t="s">
        <v>1104</v>
      </c>
      <c r="S190" t="s">
        <v>1137</v>
      </c>
      <c r="T190" t="s">
        <v>1209</v>
      </c>
      <c r="U190" t="s">
        <v>1292</v>
      </c>
      <c r="V190" s="2">
        <v>45001.418055555558</v>
      </c>
      <c r="W190" s="2">
        <v>45001.627083333333</v>
      </c>
      <c r="X190">
        <v>2</v>
      </c>
      <c r="Y190">
        <v>918</v>
      </c>
      <c r="Z190">
        <v>40</v>
      </c>
      <c r="AA190" t="s">
        <v>1294</v>
      </c>
      <c r="AB190" t="s">
        <v>1295</v>
      </c>
      <c r="AC190">
        <v>3</v>
      </c>
      <c r="AF190">
        <v>0</v>
      </c>
      <c r="AG190" t="s">
        <v>1298</v>
      </c>
      <c r="AH190" t="s">
        <v>1299</v>
      </c>
      <c r="AJ190" t="s">
        <v>1298</v>
      </c>
      <c r="AL190" t="s">
        <v>1304</v>
      </c>
      <c r="AN190" t="s">
        <v>1310</v>
      </c>
      <c r="AO190" t="s">
        <v>1298</v>
      </c>
      <c r="AP190">
        <v>1</v>
      </c>
      <c r="AQ190" t="s">
        <v>1315</v>
      </c>
      <c r="AR190" t="s">
        <v>1321</v>
      </c>
    </row>
    <row r="191" spans="1:44" x14ac:dyDescent="0.35">
      <c r="A191">
        <v>218</v>
      </c>
      <c r="B191" t="s">
        <v>108</v>
      </c>
      <c r="C191">
        <v>88231996</v>
      </c>
      <c r="D191" t="s">
        <v>426</v>
      </c>
      <c r="E191" s="2">
        <v>44956</v>
      </c>
      <c r="F191">
        <v>238520000</v>
      </c>
      <c r="G191">
        <v>254</v>
      </c>
      <c r="H191">
        <v>1.1001310301820201E+22</v>
      </c>
      <c r="I191" t="s">
        <v>678</v>
      </c>
      <c r="J191" t="s">
        <v>838</v>
      </c>
      <c r="K191">
        <v>8300597185</v>
      </c>
      <c r="L191" t="s">
        <v>957</v>
      </c>
      <c r="M191" t="s">
        <v>1050</v>
      </c>
      <c r="N191">
        <v>110012031018</v>
      </c>
      <c r="O191" t="s">
        <v>1058</v>
      </c>
      <c r="P191" s="2">
        <v>45001.417361111111</v>
      </c>
      <c r="Q191" t="s">
        <v>1067</v>
      </c>
      <c r="R191" t="s">
        <v>1071</v>
      </c>
      <c r="S191" t="s">
        <v>1139</v>
      </c>
      <c r="T191" t="s">
        <v>1210</v>
      </c>
      <c r="U191" t="s">
        <v>1292</v>
      </c>
      <c r="V191" s="2">
        <v>45001.418055555558</v>
      </c>
      <c r="W191" s="2">
        <v>45001.627083333333</v>
      </c>
      <c r="X191">
        <v>2</v>
      </c>
      <c r="Y191">
        <v>918</v>
      </c>
      <c r="AA191" t="s">
        <v>1294</v>
      </c>
      <c r="AB191" t="s">
        <v>1295</v>
      </c>
      <c r="AC191">
        <v>3</v>
      </c>
      <c r="AE191" t="s">
        <v>1296</v>
      </c>
      <c r="AF191">
        <v>0</v>
      </c>
      <c r="AG191" t="s">
        <v>1298</v>
      </c>
      <c r="AH191" t="s">
        <v>1299</v>
      </c>
      <c r="AJ191" t="s">
        <v>1298</v>
      </c>
      <c r="AL191" t="s">
        <v>1304</v>
      </c>
      <c r="AN191" t="s">
        <v>1310</v>
      </c>
      <c r="AO191" t="s">
        <v>1298</v>
      </c>
      <c r="AP191">
        <v>1</v>
      </c>
      <c r="AQ191" t="s">
        <v>1315</v>
      </c>
      <c r="AR191" t="s">
        <v>1321</v>
      </c>
    </row>
    <row r="192" spans="1:44" x14ac:dyDescent="0.35">
      <c r="A192">
        <v>219</v>
      </c>
      <c r="B192" t="s">
        <v>109</v>
      </c>
      <c r="C192">
        <v>17161832</v>
      </c>
      <c r="D192" t="s">
        <v>427</v>
      </c>
      <c r="E192" s="2">
        <v>44883</v>
      </c>
      <c r="F192">
        <v>37250000</v>
      </c>
      <c r="G192">
        <v>2978</v>
      </c>
      <c r="H192">
        <v>1.1001400308620201E+22</v>
      </c>
      <c r="I192" t="s">
        <v>663</v>
      </c>
      <c r="J192" t="s">
        <v>824</v>
      </c>
      <c r="K192">
        <v>8300597185</v>
      </c>
      <c r="L192" t="s">
        <v>957</v>
      </c>
      <c r="M192" t="s">
        <v>1050</v>
      </c>
      <c r="N192">
        <v>110012041086</v>
      </c>
      <c r="O192" t="s">
        <v>1058</v>
      </c>
      <c r="P192" s="2">
        <v>45001.417361111111</v>
      </c>
      <c r="Q192" t="s">
        <v>1067</v>
      </c>
      <c r="R192" t="s">
        <v>1071</v>
      </c>
      <c r="S192" t="s">
        <v>1139</v>
      </c>
      <c r="T192" t="s">
        <v>1211</v>
      </c>
      <c r="U192" t="s">
        <v>1292</v>
      </c>
      <c r="V192" s="2">
        <v>45001.418749999997</v>
      </c>
      <c r="W192" s="2">
        <v>45001.627083333333</v>
      </c>
      <c r="X192">
        <v>2</v>
      </c>
      <c r="Y192">
        <v>918</v>
      </c>
      <c r="Z192">
        <v>40</v>
      </c>
      <c r="AA192" t="s">
        <v>1294</v>
      </c>
      <c r="AB192" t="s">
        <v>1295</v>
      </c>
      <c r="AC192">
        <v>3</v>
      </c>
      <c r="AE192" t="s">
        <v>1296</v>
      </c>
      <c r="AF192">
        <v>0</v>
      </c>
      <c r="AG192" t="s">
        <v>1298</v>
      </c>
      <c r="AH192" t="s">
        <v>1299</v>
      </c>
      <c r="AJ192" t="s">
        <v>1298</v>
      </c>
      <c r="AL192" t="s">
        <v>1304</v>
      </c>
      <c r="AN192" t="s">
        <v>1310</v>
      </c>
      <c r="AO192" t="s">
        <v>1298</v>
      </c>
      <c r="AP192">
        <v>1</v>
      </c>
      <c r="AQ192" t="s">
        <v>1315</v>
      </c>
      <c r="AR192" t="s">
        <v>1322</v>
      </c>
    </row>
    <row r="193" spans="1:44" x14ac:dyDescent="0.35">
      <c r="A193">
        <v>220</v>
      </c>
      <c r="B193" t="s">
        <v>110</v>
      </c>
      <c r="C193">
        <v>94487020</v>
      </c>
      <c r="D193" t="s">
        <v>428</v>
      </c>
      <c r="E193" s="2">
        <v>44845</v>
      </c>
      <c r="F193">
        <v>168000000</v>
      </c>
      <c r="G193">
        <v>4125</v>
      </c>
      <c r="H193">
        <v>1.10014003056202E+22</v>
      </c>
      <c r="I193" t="s">
        <v>679</v>
      </c>
      <c r="J193" t="s">
        <v>839</v>
      </c>
      <c r="K193">
        <v>8300597185</v>
      </c>
      <c r="L193" t="s">
        <v>968</v>
      </c>
      <c r="M193" t="s">
        <v>1050</v>
      </c>
      <c r="N193">
        <v>110012041056</v>
      </c>
      <c r="O193" t="s">
        <v>1058</v>
      </c>
      <c r="P193" s="2">
        <v>45001.37777777778</v>
      </c>
      <c r="Q193" t="s">
        <v>1067</v>
      </c>
      <c r="R193" t="s">
        <v>1071</v>
      </c>
      <c r="S193" t="s">
        <v>1139</v>
      </c>
      <c r="T193" t="s">
        <v>1212</v>
      </c>
      <c r="U193" t="s">
        <v>1292</v>
      </c>
      <c r="V193" s="2">
        <v>45001.418749999997</v>
      </c>
      <c r="W193" s="2">
        <v>45001.627083333333</v>
      </c>
      <c r="X193">
        <v>2</v>
      </c>
      <c r="Y193">
        <v>918</v>
      </c>
      <c r="Z193">
        <v>40</v>
      </c>
      <c r="AA193" t="s">
        <v>1294</v>
      </c>
      <c r="AB193" t="s">
        <v>1295</v>
      </c>
      <c r="AC193">
        <v>3</v>
      </c>
      <c r="AE193" t="s">
        <v>1296</v>
      </c>
      <c r="AF193">
        <v>0</v>
      </c>
      <c r="AG193" t="s">
        <v>1298</v>
      </c>
      <c r="AH193" t="s">
        <v>1299</v>
      </c>
      <c r="AJ193" t="s">
        <v>1298</v>
      </c>
      <c r="AL193" t="s">
        <v>1304</v>
      </c>
      <c r="AN193" t="s">
        <v>1310</v>
      </c>
      <c r="AO193" t="s">
        <v>1298</v>
      </c>
      <c r="AP193">
        <v>1</v>
      </c>
      <c r="AQ193" t="s">
        <v>1315</v>
      </c>
      <c r="AR193" t="s">
        <v>1322</v>
      </c>
    </row>
    <row r="194" spans="1:44" x14ac:dyDescent="0.35">
      <c r="A194">
        <v>221</v>
      </c>
      <c r="B194" t="s">
        <v>111</v>
      </c>
      <c r="C194">
        <v>8751654</v>
      </c>
      <c r="D194" t="s">
        <v>429</v>
      </c>
      <c r="E194" s="2">
        <v>45001</v>
      </c>
      <c r="F194">
        <v>313092144</v>
      </c>
      <c r="G194">
        <v>174</v>
      </c>
      <c r="H194">
        <v>8.0013153005202204E+21</v>
      </c>
      <c r="I194" t="s">
        <v>680</v>
      </c>
      <c r="J194" t="s">
        <v>840</v>
      </c>
      <c r="K194">
        <v>8600077389</v>
      </c>
      <c r="L194" t="s">
        <v>943</v>
      </c>
      <c r="M194" t="s">
        <v>1050</v>
      </c>
      <c r="N194">
        <v>80012031005</v>
      </c>
      <c r="O194" t="s">
        <v>1058</v>
      </c>
      <c r="P194" s="2">
        <v>45001.418055555558</v>
      </c>
      <c r="Q194" t="s">
        <v>1067</v>
      </c>
      <c r="R194" t="s">
        <v>1079</v>
      </c>
      <c r="S194" t="s">
        <v>1144</v>
      </c>
      <c r="T194" t="s">
        <v>1213</v>
      </c>
      <c r="U194" t="s">
        <v>1292</v>
      </c>
      <c r="V194" s="2">
        <v>45001.419444444437</v>
      </c>
      <c r="W194" s="2">
        <v>45001.627083333333</v>
      </c>
      <c r="X194">
        <v>2</v>
      </c>
      <c r="Y194">
        <v>918</v>
      </c>
      <c r="Z194">
        <v>40</v>
      </c>
      <c r="AA194" t="s">
        <v>1294</v>
      </c>
      <c r="AB194" t="s">
        <v>1295</v>
      </c>
      <c r="AC194">
        <v>3</v>
      </c>
      <c r="AE194" t="s">
        <v>1296</v>
      </c>
      <c r="AF194">
        <v>0</v>
      </c>
      <c r="AG194" t="s">
        <v>1297</v>
      </c>
      <c r="AH194" t="s">
        <v>1299</v>
      </c>
      <c r="AJ194" t="s">
        <v>1298</v>
      </c>
      <c r="AL194" t="s">
        <v>1304</v>
      </c>
      <c r="AN194" t="s">
        <v>1310</v>
      </c>
      <c r="AO194" t="s">
        <v>1298</v>
      </c>
      <c r="AP194">
        <v>1</v>
      </c>
      <c r="AQ194" t="s">
        <v>1315</v>
      </c>
      <c r="AR194" t="s">
        <v>1322</v>
      </c>
    </row>
    <row r="195" spans="1:44" x14ac:dyDescent="0.35">
      <c r="A195">
        <v>222</v>
      </c>
      <c r="B195" t="s">
        <v>112</v>
      </c>
      <c r="C195">
        <v>66977179</v>
      </c>
      <c r="D195" t="s">
        <v>430</v>
      </c>
      <c r="E195" s="2">
        <v>44998</v>
      </c>
      <c r="F195">
        <v>4000000</v>
      </c>
      <c r="G195">
        <v>521</v>
      </c>
      <c r="H195">
        <v>7.6001418900720207E+22</v>
      </c>
      <c r="I195" t="s">
        <v>681</v>
      </c>
      <c r="J195" t="s">
        <v>841</v>
      </c>
      <c r="K195">
        <v>16762172</v>
      </c>
      <c r="L195" t="s">
        <v>969</v>
      </c>
      <c r="M195" t="s">
        <v>1050</v>
      </c>
      <c r="N195">
        <v>760012051707</v>
      </c>
      <c r="O195" t="s">
        <v>1058</v>
      </c>
      <c r="P195" s="2">
        <v>45001.418749999997</v>
      </c>
      <c r="Q195" t="s">
        <v>1067</v>
      </c>
      <c r="R195" t="s">
        <v>1086</v>
      </c>
      <c r="S195" t="s">
        <v>1151</v>
      </c>
      <c r="T195" t="s">
        <v>1214</v>
      </c>
      <c r="U195" t="s">
        <v>1292</v>
      </c>
      <c r="V195" s="2">
        <v>45001.420138888891</v>
      </c>
      <c r="W195" s="2">
        <v>45001.627083333333</v>
      </c>
      <c r="X195">
        <v>2</v>
      </c>
      <c r="Y195">
        <v>918</v>
      </c>
      <c r="AA195" t="s">
        <v>1294</v>
      </c>
      <c r="AB195" t="s">
        <v>1295</v>
      </c>
      <c r="AC195">
        <v>3</v>
      </c>
      <c r="AF195">
        <v>0</v>
      </c>
      <c r="AG195" t="s">
        <v>1298</v>
      </c>
      <c r="AH195" t="s">
        <v>1299</v>
      </c>
      <c r="AJ195" t="s">
        <v>1298</v>
      </c>
      <c r="AL195" t="s">
        <v>1304</v>
      </c>
      <c r="AN195" t="s">
        <v>1310</v>
      </c>
      <c r="AO195" t="s">
        <v>1298</v>
      </c>
      <c r="AP195">
        <v>2</v>
      </c>
      <c r="AQ195" t="s">
        <v>1315</v>
      </c>
      <c r="AR195" t="s">
        <v>1322</v>
      </c>
    </row>
    <row r="196" spans="1:44" x14ac:dyDescent="0.35">
      <c r="A196">
        <v>223</v>
      </c>
      <c r="B196" t="s">
        <v>112</v>
      </c>
      <c r="C196">
        <v>67010177</v>
      </c>
      <c r="D196" t="s">
        <v>431</v>
      </c>
      <c r="E196" s="2">
        <v>44998</v>
      </c>
      <c r="F196">
        <v>4000000</v>
      </c>
      <c r="G196">
        <v>521</v>
      </c>
      <c r="H196">
        <v>7.6001418900720207E+22</v>
      </c>
      <c r="I196" t="s">
        <v>681</v>
      </c>
      <c r="J196" t="s">
        <v>841</v>
      </c>
      <c r="K196">
        <v>16762172</v>
      </c>
      <c r="L196" t="s">
        <v>969</v>
      </c>
      <c r="M196" t="s">
        <v>1050</v>
      </c>
      <c r="N196">
        <v>760012051707</v>
      </c>
      <c r="O196" t="s">
        <v>1058</v>
      </c>
      <c r="P196" s="2">
        <v>45001.418749999997</v>
      </c>
      <c r="Q196" t="s">
        <v>1067</v>
      </c>
      <c r="R196" t="s">
        <v>1086</v>
      </c>
      <c r="S196" t="s">
        <v>1151</v>
      </c>
      <c r="T196" t="s">
        <v>1214</v>
      </c>
      <c r="U196" t="s">
        <v>1292</v>
      </c>
      <c r="V196" s="2">
        <v>45001.420138888891</v>
      </c>
      <c r="W196" s="2">
        <v>45001.627083333333</v>
      </c>
      <c r="X196">
        <v>2</v>
      </c>
      <c r="Y196">
        <v>918</v>
      </c>
      <c r="AA196" t="s">
        <v>1294</v>
      </c>
      <c r="AB196" t="s">
        <v>1295</v>
      </c>
      <c r="AC196">
        <v>3</v>
      </c>
      <c r="AF196">
        <v>0</v>
      </c>
      <c r="AG196" t="s">
        <v>1298</v>
      </c>
      <c r="AH196" t="s">
        <v>1299</v>
      </c>
      <c r="AJ196" t="s">
        <v>1298</v>
      </c>
      <c r="AL196" t="s">
        <v>1304</v>
      </c>
      <c r="AN196" t="s">
        <v>1310</v>
      </c>
      <c r="AO196" t="s">
        <v>1298</v>
      </c>
      <c r="AP196">
        <v>2</v>
      </c>
      <c r="AQ196" t="s">
        <v>1315</v>
      </c>
      <c r="AR196" t="s">
        <v>1322</v>
      </c>
    </row>
    <row r="197" spans="1:44" x14ac:dyDescent="0.35">
      <c r="A197">
        <v>224</v>
      </c>
      <c r="B197" t="s">
        <v>113</v>
      </c>
      <c r="C197">
        <v>36694897</v>
      </c>
      <c r="D197" t="s">
        <v>432</v>
      </c>
      <c r="E197" s="2">
        <v>44992</v>
      </c>
      <c r="F197">
        <v>20000000</v>
      </c>
      <c r="G197">
        <v>107</v>
      </c>
      <c r="H197">
        <v>4.7001418900720201E+22</v>
      </c>
      <c r="I197" t="s">
        <v>682</v>
      </c>
      <c r="J197" t="s">
        <v>802</v>
      </c>
      <c r="K197">
        <v>8000378008</v>
      </c>
      <c r="L197" t="s">
        <v>970</v>
      </c>
      <c r="M197" t="s">
        <v>1050</v>
      </c>
      <c r="N197">
        <v>470012041007</v>
      </c>
      <c r="O197" t="s">
        <v>1058</v>
      </c>
      <c r="P197" s="2">
        <v>45001.417361111111</v>
      </c>
      <c r="Q197" t="s">
        <v>1067</v>
      </c>
      <c r="R197" t="s">
        <v>1082</v>
      </c>
      <c r="S197" t="s">
        <v>1147</v>
      </c>
      <c r="U197" t="s">
        <v>1292</v>
      </c>
      <c r="V197" s="2">
        <v>45001.420138888891</v>
      </c>
      <c r="W197" s="2">
        <v>45001.627083333333</v>
      </c>
      <c r="X197">
        <v>2</v>
      </c>
      <c r="Y197">
        <v>918</v>
      </c>
      <c r="Z197">
        <v>40</v>
      </c>
      <c r="AA197" t="s">
        <v>1294</v>
      </c>
      <c r="AB197" t="s">
        <v>1295</v>
      </c>
      <c r="AC197">
        <v>3</v>
      </c>
      <c r="AE197" t="s">
        <v>1296</v>
      </c>
      <c r="AF197">
        <v>0</v>
      </c>
      <c r="AG197" t="s">
        <v>1298</v>
      </c>
      <c r="AH197" t="s">
        <v>1299</v>
      </c>
      <c r="AJ197" t="s">
        <v>1298</v>
      </c>
      <c r="AL197" t="s">
        <v>1304</v>
      </c>
      <c r="AN197" t="s">
        <v>1310</v>
      </c>
      <c r="AO197" t="s">
        <v>1298</v>
      </c>
      <c r="AP197">
        <v>1</v>
      </c>
      <c r="AQ197" t="s">
        <v>1315</v>
      </c>
      <c r="AR197" t="s">
        <v>1322</v>
      </c>
    </row>
    <row r="198" spans="1:44" x14ac:dyDescent="0.35">
      <c r="A198">
        <v>225</v>
      </c>
      <c r="B198" t="s">
        <v>114</v>
      </c>
      <c r="C198">
        <v>1193037707</v>
      </c>
      <c r="D198" t="s">
        <v>433</v>
      </c>
      <c r="E198" s="2">
        <v>44998</v>
      </c>
      <c r="F198">
        <v>45000000</v>
      </c>
      <c r="G198">
        <v>517</v>
      </c>
      <c r="H198">
        <v>7.6001418900720207E+22</v>
      </c>
      <c r="I198" t="s">
        <v>681</v>
      </c>
      <c r="J198" t="s">
        <v>841</v>
      </c>
      <c r="L198" t="s">
        <v>932</v>
      </c>
      <c r="M198" t="s">
        <v>1050</v>
      </c>
      <c r="N198">
        <v>760012051707</v>
      </c>
      <c r="O198" t="s">
        <v>1058</v>
      </c>
      <c r="P198" s="2">
        <v>45001.417361111111</v>
      </c>
      <c r="Q198" t="s">
        <v>1067</v>
      </c>
      <c r="R198" t="s">
        <v>1086</v>
      </c>
      <c r="S198" t="s">
        <v>1151</v>
      </c>
      <c r="T198" t="s">
        <v>1214</v>
      </c>
      <c r="U198" t="s">
        <v>1292</v>
      </c>
      <c r="V198" s="2">
        <v>45001.458333333343</v>
      </c>
      <c r="W198" s="2">
        <v>45001.62777777778</v>
      </c>
      <c r="X198">
        <v>2</v>
      </c>
      <c r="Y198">
        <v>918</v>
      </c>
      <c r="Z198">
        <v>40</v>
      </c>
      <c r="AA198" t="s">
        <v>1294</v>
      </c>
      <c r="AB198" t="s">
        <v>1295</v>
      </c>
      <c r="AC198">
        <v>3</v>
      </c>
      <c r="AF198">
        <v>0</v>
      </c>
      <c r="AG198" t="s">
        <v>1298</v>
      </c>
      <c r="AH198" t="s">
        <v>1299</v>
      </c>
      <c r="AJ198" t="s">
        <v>1298</v>
      </c>
      <c r="AL198" t="s">
        <v>1304</v>
      </c>
      <c r="AN198" t="s">
        <v>1310</v>
      </c>
      <c r="AO198" t="s">
        <v>1298</v>
      </c>
      <c r="AP198">
        <v>1</v>
      </c>
      <c r="AQ198" t="s">
        <v>1315</v>
      </c>
      <c r="AR198" t="s">
        <v>1322</v>
      </c>
    </row>
    <row r="199" spans="1:44" x14ac:dyDescent="0.35">
      <c r="A199">
        <v>226</v>
      </c>
      <c r="B199">
        <v>103473886</v>
      </c>
      <c r="C199">
        <v>3099621</v>
      </c>
      <c r="D199" t="s">
        <v>434</v>
      </c>
      <c r="E199" s="2">
        <v>44998</v>
      </c>
      <c r="F199">
        <v>2300000</v>
      </c>
      <c r="G199">
        <v>482</v>
      </c>
      <c r="H199">
        <v>1.10014189019202E+22</v>
      </c>
      <c r="I199" t="s">
        <v>683</v>
      </c>
      <c r="J199" t="s">
        <v>842</v>
      </c>
      <c r="K199">
        <v>8999994217</v>
      </c>
      <c r="L199" t="s">
        <v>971</v>
      </c>
      <c r="M199" t="s">
        <v>1050</v>
      </c>
      <c r="N199">
        <v>110012051019</v>
      </c>
      <c r="O199" t="s">
        <v>1058</v>
      </c>
      <c r="P199" s="2">
        <v>45001.416666666657</v>
      </c>
      <c r="Q199" t="s">
        <v>1067</v>
      </c>
      <c r="R199" t="s">
        <v>1071</v>
      </c>
      <c r="S199" t="s">
        <v>1139</v>
      </c>
      <c r="T199" t="s">
        <v>1215</v>
      </c>
      <c r="U199" t="s">
        <v>1293</v>
      </c>
      <c r="V199" s="2">
        <v>45001.459027777782</v>
      </c>
      <c r="W199" s="2">
        <v>45001.62777777778</v>
      </c>
      <c r="X199">
        <v>2</v>
      </c>
      <c r="Y199">
        <v>918</v>
      </c>
      <c r="Z199">
        <v>40</v>
      </c>
      <c r="AA199" t="s">
        <v>1294</v>
      </c>
      <c r="AB199" t="s">
        <v>1295</v>
      </c>
      <c r="AC199">
        <v>3</v>
      </c>
      <c r="AE199" t="s">
        <v>1296</v>
      </c>
      <c r="AF199">
        <v>0</v>
      </c>
      <c r="AG199" t="s">
        <v>1298</v>
      </c>
      <c r="AH199" t="s">
        <v>1299</v>
      </c>
      <c r="AJ199" t="s">
        <v>1298</v>
      </c>
      <c r="AL199" t="s">
        <v>1304</v>
      </c>
      <c r="AN199" t="s">
        <v>1310</v>
      </c>
      <c r="AO199" t="s">
        <v>1298</v>
      </c>
      <c r="AP199">
        <v>1</v>
      </c>
      <c r="AQ199" t="s">
        <v>1315</v>
      </c>
      <c r="AR199" t="s">
        <v>1322</v>
      </c>
    </row>
    <row r="200" spans="1:44" x14ac:dyDescent="0.35">
      <c r="A200">
        <v>233</v>
      </c>
      <c r="B200" t="s">
        <v>115</v>
      </c>
      <c r="C200">
        <v>76337981</v>
      </c>
      <c r="D200" t="s">
        <v>435</v>
      </c>
      <c r="E200" s="2">
        <v>44999</v>
      </c>
      <c r="F200">
        <v>11300000</v>
      </c>
      <c r="G200">
        <v>683</v>
      </c>
      <c r="H200">
        <v>1.80014003004201E+22</v>
      </c>
      <c r="I200" t="s">
        <v>684</v>
      </c>
      <c r="J200" t="s">
        <v>843</v>
      </c>
      <c r="K200">
        <v>40612383</v>
      </c>
      <c r="L200" t="s">
        <v>972</v>
      </c>
      <c r="M200" t="s">
        <v>1050</v>
      </c>
      <c r="N200">
        <v>180012041004</v>
      </c>
      <c r="O200" t="s">
        <v>1058</v>
      </c>
      <c r="P200" s="2">
        <v>45001.459722222222</v>
      </c>
      <c r="Q200" t="s">
        <v>1067</v>
      </c>
      <c r="R200" t="s">
        <v>1075</v>
      </c>
      <c r="S200" t="s">
        <v>1142</v>
      </c>
      <c r="T200" t="s">
        <v>1216</v>
      </c>
      <c r="U200" t="s">
        <v>1292</v>
      </c>
      <c r="V200" s="2">
        <v>45001.460416666669</v>
      </c>
      <c r="W200" s="2">
        <v>45001.62777777778</v>
      </c>
      <c r="X200">
        <v>2</v>
      </c>
      <c r="Y200">
        <v>918</v>
      </c>
      <c r="Z200">
        <v>40</v>
      </c>
      <c r="AA200" t="s">
        <v>1294</v>
      </c>
      <c r="AB200" t="s">
        <v>1295</v>
      </c>
      <c r="AC200">
        <v>3</v>
      </c>
      <c r="AE200" t="s">
        <v>1296</v>
      </c>
      <c r="AF200">
        <v>0</v>
      </c>
      <c r="AG200" t="s">
        <v>1298</v>
      </c>
      <c r="AH200" t="s">
        <v>1299</v>
      </c>
      <c r="AJ200" t="s">
        <v>1298</v>
      </c>
      <c r="AL200" t="s">
        <v>1304</v>
      </c>
      <c r="AN200" t="s">
        <v>1310</v>
      </c>
      <c r="AO200" t="s">
        <v>1298</v>
      </c>
      <c r="AP200">
        <v>1</v>
      </c>
      <c r="AQ200" t="s">
        <v>1315</v>
      </c>
      <c r="AR200" t="s">
        <v>1322</v>
      </c>
    </row>
    <row r="201" spans="1:44" x14ac:dyDescent="0.35">
      <c r="A201">
        <v>234</v>
      </c>
      <c r="B201" t="s">
        <v>116</v>
      </c>
      <c r="C201">
        <v>1020726657</v>
      </c>
      <c r="D201" t="s">
        <v>436</v>
      </c>
      <c r="E201" s="2">
        <v>44979</v>
      </c>
      <c r="F201">
        <v>26700000</v>
      </c>
      <c r="G201">
        <v>548</v>
      </c>
      <c r="H201">
        <v>1.1001400306820201E+22</v>
      </c>
      <c r="I201" t="s">
        <v>685</v>
      </c>
      <c r="J201" t="s">
        <v>844</v>
      </c>
      <c r="K201">
        <v>8300597185</v>
      </c>
      <c r="L201" t="s">
        <v>973</v>
      </c>
      <c r="M201" t="s">
        <v>1050</v>
      </c>
      <c r="N201">
        <v>110012041068</v>
      </c>
      <c r="O201" t="s">
        <v>1058</v>
      </c>
      <c r="P201" s="2">
        <v>45001.37777777778</v>
      </c>
      <c r="Q201" t="s">
        <v>1067</v>
      </c>
      <c r="R201" t="s">
        <v>1071</v>
      </c>
      <c r="S201" t="s">
        <v>1139</v>
      </c>
      <c r="T201" t="s">
        <v>1161</v>
      </c>
      <c r="U201" t="s">
        <v>1292</v>
      </c>
      <c r="V201" s="2">
        <v>45001.459027777782</v>
      </c>
      <c r="W201" s="2">
        <v>45001.62777777778</v>
      </c>
      <c r="X201">
        <v>2</v>
      </c>
      <c r="Y201">
        <v>918</v>
      </c>
      <c r="AA201" t="s">
        <v>1294</v>
      </c>
      <c r="AB201" t="s">
        <v>1295</v>
      </c>
      <c r="AC201">
        <v>3</v>
      </c>
      <c r="AE201" t="s">
        <v>1296</v>
      </c>
      <c r="AF201">
        <v>0</v>
      </c>
      <c r="AG201" t="s">
        <v>1298</v>
      </c>
      <c r="AH201" t="s">
        <v>1299</v>
      </c>
      <c r="AJ201" t="s">
        <v>1298</v>
      </c>
      <c r="AL201" t="s">
        <v>1304</v>
      </c>
      <c r="AN201" t="s">
        <v>1310</v>
      </c>
      <c r="AO201" t="s">
        <v>1298</v>
      </c>
      <c r="AP201">
        <v>2</v>
      </c>
      <c r="AQ201" t="s">
        <v>1315</v>
      </c>
      <c r="AR201" t="s">
        <v>1322</v>
      </c>
    </row>
    <row r="202" spans="1:44" x14ac:dyDescent="0.35">
      <c r="A202">
        <v>235</v>
      </c>
      <c r="B202" t="s">
        <v>116</v>
      </c>
      <c r="C202">
        <v>1100950006</v>
      </c>
      <c r="D202" t="s">
        <v>437</v>
      </c>
      <c r="E202" s="2">
        <v>44979</v>
      </c>
      <c r="F202">
        <v>26700000</v>
      </c>
      <c r="G202">
        <v>548</v>
      </c>
      <c r="H202">
        <v>1.1001400306820201E+22</v>
      </c>
      <c r="I202" t="s">
        <v>685</v>
      </c>
      <c r="J202" t="s">
        <v>844</v>
      </c>
      <c r="K202">
        <v>8300597185</v>
      </c>
      <c r="L202" t="s">
        <v>973</v>
      </c>
      <c r="M202" t="s">
        <v>1050</v>
      </c>
      <c r="N202">
        <v>110012041068</v>
      </c>
      <c r="O202" t="s">
        <v>1058</v>
      </c>
      <c r="P202" s="2">
        <v>45001.37777777778</v>
      </c>
      <c r="Q202" t="s">
        <v>1067</v>
      </c>
      <c r="R202" t="s">
        <v>1071</v>
      </c>
      <c r="S202" t="s">
        <v>1139</v>
      </c>
      <c r="T202" t="s">
        <v>1161</v>
      </c>
      <c r="U202" t="s">
        <v>1292</v>
      </c>
      <c r="V202" s="2">
        <v>45001.459027777782</v>
      </c>
      <c r="W202" s="2">
        <v>45001.62777777778</v>
      </c>
      <c r="X202">
        <v>2</v>
      </c>
      <c r="Y202">
        <v>918</v>
      </c>
      <c r="AA202" t="s">
        <v>1294</v>
      </c>
      <c r="AB202" t="s">
        <v>1295</v>
      </c>
      <c r="AC202">
        <v>3</v>
      </c>
      <c r="AE202" t="s">
        <v>1296</v>
      </c>
      <c r="AF202">
        <v>0</v>
      </c>
      <c r="AG202" t="s">
        <v>1298</v>
      </c>
      <c r="AH202" t="s">
        <v>1299</v>
      </c>
      <c r="AJ202" t="s">
        <v>1298</v>
      </c>
      <c r="AL202" t="s">
        <v>1304</v>
      </c>
      <c r="AN202" t="s">
        <v>1310</v>
      </c>
      <c r="AO202" t="s">
        <v>1298</v>
      </c>
      <c r="AP202">
        <v>2</v>
      </c>
      <c r="AQ202" t="s">
        <v>1315</v>
      </c>
      <c r="AR202" t="s">
        <v>1322</v>
      </c>
    </row>
    <row r="203" spans="1:44" x14ac:dyDescent="0.35">
      <c r="A203">
        <v>236</v>
      </c>
      <c r="B203" t="s">
        <v>117</v>
      </c>
      <c r="C203">
        <v>1112781629</v>
      </c>
      <c r="D203" t="s">
        <v>438</v>
      </c>
      <c r="E203" s="2">
        <v>44944</v>
      </c>
      <c r="F203">
        <v>110000000</v>
      </c>
      <c r="G203">
        <v>168</v>
      </c>
      <c r="H203">
        <v>7.6147400300220192E+22</v>
      </c>
      <c r="I203" t="s">
        <v>686</v>
      </c>
      <c r="J203" t="s">
        <v>845</v>
      </c>
      <c r="K203">
        <v>8909039370</v>
      </c>
      <c r="L203" t="s">
        <v>974</v>
      </c>
      <c r="M203" t="s">
        <v>1050</v>
      </c>
      <c r="N203">
        <v>761472041002</v>
      </c>
      <c r="O203" t="s">
        <v>1058</v>
      </c>
      <c r="P203" s="2">
        <v>45001.417361111111</v>
      </c>
      <c r="Q203" t="s">
        <v>1067</v>
      </c>
      <c r="R203" t="s">
        <v>1105</v>
      </c>
      <c r="S203" t="s">
        <v>1151</v>
      </c>
      <c r="T203" t="s">
        <v>1217</v>
      </c>
      <c r="U203" t="s">
        <v>1292</v>
      </c>
      <c r="V203" s="2">
        <v>45001.459027777782</v>
      </c>
      <c r="W203" s="2">
        <v>45001.62777777778</v>
      </c>
      <c r="X203">
        <v>2</v>
      </c>
      <c r="Y203">
        <v>918</v>
      </c>
      <c r="AA203" t="s">
        <v>1294</v>
      </c>
      <c r="AB203" t="s">
        <v>1295</v>
      </c>
      <c r="AC203">
        <v>3</v>
      </c>
      <c r="AE203" t="s">
        <v>1296</v>
      </c>
      <c r="AF203">
        <v>0</v>
      </c>
      <c r="AG203" t="s">
        <v>1298</v>
      </c>
      <c r="AH203" t="s">
        <v>1299</v>
      </c>
      <c r="AJ203" t="s">
        <v>1298</v>
      </c>
      <c r="AL203" t="s">
        <v>1304</v>
      </c>
      <c r="AN203" t="s">
        <v>1310</v>
      </c>
      <c r="AO203" t="s">
        <v>1298</v>
      </c>
      <c r="AP203">
        <v>1</v>
      </c>
      <c r="AQ203" t="s">
        <v>1315</v>
      </c>
      <c r="AR203" t="s">
        <v>1322</v>
      </c>
    </row>
    <row r="204" spans="1:44" x14ac:dyDescent="0.35">
      <c r="A204">
        <v>237</v>
      </c>
      <c r="B204" t="s">
        <v>118</v>
      </c>
      <c r="C204">
        <v>4988533</v>
      </c>
      <c r="D204" t="s">
        <v>439</v>
      </c>
      <c r="E204" s="2">
        <v>44992</v>
      </c>
      <c r="F204">
        <v>9000000</v>
      </c>
      <c r="G204">
        <v>112</v>
      </c>
      <c r="H204">
        <v>4.7001418900720201E+22</v>
      </c>
      <c r="I204" t="s">
        <v>682</v>
      </c>
      <c r="J204" t="s">
        <v>802</v>
      </c>
      <c r="K204">
        <v>8301383031</v>
      </c>
      <c r="L204" t="s">
        <v>975</v>
      </c>
      <c r="M204" t="s">
        <v>1050</v>
      </c>
      <c r="N204">
        <v>470012041007</v>
      </c>
      <c r="O204" t="s">
        <v>1058</v>
      </c>
      <c r="P204" s="2">
        <v>45001.459027777782</v>
      </c>
      <c r="Q204" t="s">
        <v>1067</v>
      </c>
      <c r="R204" t="s">
        <v>1082</v>
      </c>
      <c r="S204" t="s">
        <v>1147</v>
      </c>
      <c r="U204" t="s">
        <v>1292</v>
      </c>
      <c r="V204" s="2">
        <v>45001.459027777782</v>
      </c>
      <c r="W204" s="2">
        <v>45001.62777777778</v>
      </c>
      <c r="X204">
        <v>2</v>
      </c>
      <c r="Y204">
        <v>918</v>
      </c>
      <c r="Z204">
        <v>40</v>
      </c>
      <c r="AA204" t="s">
        <v>1294</v>
      </c>
      <c r="AB204" t="s">
        <v>1295</v>
      </c>
      <c r="AC204">
        <v>3</v>
      </c>
      <c r="AE204" t="s">
        <v>1296</v>
      </c>
      <c r="AF204">
        <v>0</v>
      </c>
      <c r="AG204" t="s">
        <v>1298</v>
      </c>
      <c r="AH204" t="s">
        <v>1299</v>
      </c>
      <c r="AJ204" t="s">
        <v>1298</v>
      </c>
      <c r="AL204" t="s">
        <v>1304</v>
      </c>
      <c r="AN204" t="s">
        <v>1310</v>
      </c>
      <c r="AO204" t="s">
        <v>1298</v>
      </c>
      <c r="AP204">
        <v>1</v>
      </c>
      <c r="AQ204" t="s">
        <v>1315</v>
      </c>
      <c r="AR204" t="s">
        <v>1322</v>
      </c>
    </row>
    <row r="205" spans="1:44" x14ac:dyDescent="0.35">
      <c r="A205">
        <v>238</v>
      </c>
      <c r="B205" t="s">
        <v>119</v>
      </c>
      <c r="C205">
        <v>91232780</v>
      </c>
      <c r="D205" t="s">
        <v>440</v>
      </c>
      <c r="E205" s="2">
        <v>44994</v>
      </c>
      <c r="F205">
        <v>20118033</v>
      </c>
      <c r="G205">
        <v>3840002023</v>
      </c>
      <c r="H205">
        <v>6.8001418900320196E+22</v>
      </c>
      <c r="I205" t="s">
        <v>687</v>
      </c>
      <c r="J205" t="s">
        <v>846</v>
      </c>
      <c r="K205">
        <v>13830360</v>
      </c>
      <c r="L205" t="s">
        <v>976</v>
      </c>
      <c r="M205" t="s">
        <v>1050</v>
      </c>
      <c r="N205">
        <v>680012051103</v>
      </c>
      <c r="O205" t="s">
        <v>1058</v>
      </c>
      <c r="P205" s="2">
        <v>45001.458333333343</v>
      </c>
      <c r="Q205" t="s">
        <v>1067</v>
      </c>
      <c r="R205" t="s">
        <v>1081</v>
      </c>
      <c r="S205" t="s">
        <v>1146</v>
      </c>
      <c r="T205" t="s">
        <v>1218</v>
      </c>
      <c r="U205" t="s">
        <v>1292</v>
      </c>
      <c r="V205" s="2">
        <v>45001.459027777782</v>
      </c>
      <c r="W205" s="2">
        <v>45001.62777777778</v>
      </c>
      <c r="X205">
        <v>2</v>
      </c>
      <c r="Y205">
        <v>918</v>
      </c>
      <c r="Z205">
        <v>40</v>
      </c>
      <c r="AA205" t="s">
        <v>1294</v>
      </c>
      <c r="AB205" t="s">
        <v>1295</v>
      </c>
      <c r="AC205">
        <v>3</v>
      </c>
      <c r="AE205" t="s">
        <v>1296</v>
      </c>
      <c r="AF205">
        <v>0</v>
      </c>
      <c r="AG205" t="s">
        <v>1298</v>
      </c>
      <c r="AH205" t="s">
        <v>1299</v>
      </c>
      <c r="AJ205" t="s">
        <v>1298</v>
      </c>
      <c r="AL205" t="s">
        <v>1304</v>
      </c>
      <c r="AN205" t="s">
        <v>1310</v>
      </c>
      <c r="AO205" t="s">
        <v>1298</v>
      </c>
      <c r="AP205">
        <v>3</v>
      </c>
      <c r="AQ205" t="s">
        <v>1315</v>
      </c>
      <c r="AR205" t="s">
        <v>1322</v>
      </c>
    </row>
    <row r="206" spans="1:44" x14ac:dyDescent="0.35">
      <c r="A206">
        <v>239</v>
      </c>
      <c r="B206" t="s">
        <v>119</v>
      </c>
      <c r="C206">
        <v>63501668</v>
      </c>
      <c r="D206" t="s">
        <v>441</v>
      </c>
      <c r="E206" s="2">
        <v>44994</v>
      </c>
      <c r="F206">
        <v>20118033</v>
      </c>
      <c r="G206">
        <v>3840002023</v>
      </c>
      <c r="H206">
        <v>6.8001418900320196E+22</v>
      </c>
      <c r="I206" t="s">
        <v>687</v>
      </c>
      <c r="J206" t="s">
        <v>846</v>
      </c>
      <c r="K206">
        <v>13830360</v>
      </c>
      <c r="L206" t="s">
        <v>976</v>
      </c>
      <c r="M206" t="s">
        <v>1050</v>
      </c>
      <c r="N206">
        <v>680012051103</v>
      </c>
      <c r="O206" t="s">
        <v>1058</v>
      </c>
      <c r="P206" s="2">
        <v>45001.458333333343</v>
      </c>
      <c r="Q206" t="s">
        <v>1067</v>
      </c>
      <c r="R206" t="s">
        <v>1081</v>
      </c>
      <c r="S206" t="s">
        <v>1146</v>
      </c>
      <c r="T206" t="s">
        <v>1218</v>
      </c>
      <c r="U206" t="s">
        <v>1292</v>
      </c>
      <c r="V206" s="2">
        <v>45001.459027777782</v>
      </c>
      <c r="W206" s="2">
        <v>45001.62777777778</v>
      </c>
      <c r="X206">
        <v>2</v>
      </c>
      <c r="Y206">
        <v>918</v>
      </c>
      <c r="Z206">
        <v>40</v>
      </c>
      <c r="AA206" t="s">
        <v>1294</v>
      </c>
      <c r="AB206" t="s">
        <v>1295</v>
      </c>
      <c r="AC206">
        <v>3</v>
      </c>
      <c r="AE206" t="s">
        <v>1296</v>
      </c>
      <c r="AF206">
        <v>0</v>
      </c>
      <c r="AG206" t="s">
        <v>1298</v>
      </c>
      <c r="AH206" t="s">
        <v>1299</v>
      </c>
      <c r="AJ206" t="s">
        <v>1298</v>
      </c>
      <c r="AL206" t="s">
        <v>1304</v>
      </c>
      <c r="AN206" t="s">
        <v>1310</v>
      </c>
      <c r="AO206" t="s">
        <v>1298</v>
      </c>
      <c r="AP206">
        <v>3</v>
      </c>
      <c r="AQ206" t="s">
        <v>1315</v>
      </c>
      <c r="AR206" t="s">
        <v>1322</v>
      </c>
    </row>
    <row r="207" spans="1:44" x14ac:dyDescent="0.35">
      <c r="A207">
        <v>240</v>
      </c>
      <c r="B207" t="s">
        <v>119</v>
      </c>
      <c r="C207">
        <v>1098689735</v>
      </c>
      <c r="D207" t="s">
        <v>442</v>
      </c>
      <c r="E207" s="2">
        <v>44994</v>
      </c>
      <c r="F207">
        <v>20118033</v>
      </c>
      <c r="G207">
        <v>3840002023</v>
      </c>
      <c r="H207">
        <v>6.8001418900320196E+22</v>
      </c>
      <c r="I207" t="s">
        <v>687</v>
      </c>
      <c r="J207" t="s">
        <v>846</v>
      </c>
      <c r="K207">
        <v>13830360</v>
      </c>
      <c r="L207" t="s">
        <v>976</v>
      </c>
      <c r="M207" t="s">
        <v>1050</v>
      </c>
      <c r="N207">
        <v>680012051103</v>
      </c>
      <c r="O207" t="s">
        <v>1058</v>
      </c>
      <c r="P207" s="2">
        <v>45001.458333333343</v>
      </c>
      <c r="Q207" t="s">
        <v>1067</v>
      </c>
      <c r="R207" t="s">
        <v>1081</v>
      </c>
      <c r="S207" t="s">
        <v>1146</v>
      </c>
      <c r="T207" t="s">
        <v>1218</v>
      </c>
      <c r="U207" t="s">
        <v>1292</v>
      </c>
      <c r="V207" s="2">
        <v>45001.459027777782</v>
      </c>
      <c r="W207" s="2">
        <v>45001.62777777778</v>
      </c>
      <c r="X207">
        <v>2</v>
      </c>
      <c r="Y207">
        <v>918</v>
      </c>
      <c r="Z207">
        <v>40</v>
      </c>
      <c r="AA207" t="s">
        <v>1294</v>
      </c>
      <c r="AB207" t="s">
        <v>1295</v>
      </c>
      <c r="AC207">
        <v>3</v>
      </c>
      <c r="AE207" t="s">
        <v>1296</v>
      </c>
      <c r="AF207">
        <v>0</v>
      </c>
      <c r="AG207" t="s">
        <v>1298</v>
      </c>
      <c r="AH207" t="s">
        <v>1299</v>
      </c>
      <c r="AJ207" t="s">
        <v>1298</v>
      </c>
      <c r="AL207" t="s">
        <v>1304</v>
      </c>
      <c r="AN207" t="s">
        <v>1310</v>
      </c>
      <c r="AO207" t="s">
        <v>1298</v>
      </c>
      <c r="AP207">
        <v>3</v>
      </c>
      <c r="AQ207" t="s">
        <v>1315</v>
      </c>
      <c r="AR207" t="s">
        <v>1322</v>
      </c>
    </row>
    <row r="208" spans="1:44" x14ac:dyDescent="0.35">
      <c r="A208">
        <v>241</v>
      </c>
      <c r="B208" t="s">
        <v>120</v>
      </c>
      <c r="C208">
        <v>52902637</v>
      </c>
      <c r="D208" t="s">
        <v>443</v>
      </c>
      <c r="E208" s="2">
        <v>45001</v>
      </c>
      <c r="F208">
        <v>25000000</v>
      </c>
      <c r="G208">
        <v>285</v>
      </c>
      <c r="H208">
        <v>4.1306408900120203E+22</v>
      </c>
      <c r="I208" t="s">
        <v>688</v>
      </c>
      <c r="J208" t="s">
        <v>847</v>
      </c>
      <c r="L208" t="s">
        <v>977</v>
      </c>
      <c r="M208" t="s">
        <v>1050</v>
      </c>
      <c r="N208">
        <v>413062042001</v>
      </c>
      <c r="O208" t="s">
        <v>1058</v>
      </c>
      <c r="P208" s="2">
        <v>45001.420138888891</v>
      </c>
      <c r="Q208" t="s">
        <v>1067</v>
      </c>
      <c r="R208" t="s">
        <v>1106</v>
      </c>
      <c r="S208" t="s">
        <v>1156</v>
      </c>
      <c r="U208" t="s">
        <v>1292</v>
      </c>
      <c r="V208" s="2">
        <v>45001.461805555547</v>
      </c>
      <c r="W208" s="2">
        <v>45001.62777777778</v>
      </c>
      <c r="X208">
        <v>2</v>
      </c>
      <c r="Y208">
        <v>918</v>
      </c>
      <c r="Z208">
        <v>40</v>
      </c>
      <c r="AA208" t="s">
        <v>1294</v>
      </c>
      <c r="AB208" t="s">
        <v>1295</v>
      </c>
      <c r="AC208">
        <v>3</v>
      </c>
      <c r="AE208" t="s">
        <v>1296</v>
      </c>
      <c r="AF208">
        <v>0</v>
      </c>
      <c r="AG208" t="s">
        <v>1298</v>
      </c>
      <c r="AH208" t="s">
        <v>1299</v>
      </c>
      <c r="AJ208" t="s">
        <v>1298</v>
      </c>
      <c r="AL208" t="s">
        <v>1304</v>
      </c>
      <c r="AN208" t="s">
        <v>1310</v>
      </c>
      <c r="AO208" t="s">
        <v>1298</v>
      </c>
      <c r="AP208">
        <v>1</v>
      </c>
      <c r="AQ208" t="s">
        <v>1315</v>
      </c>
      <c r="AR208" t="s">
        <v>1322</v>
      </c>
    </row>
    <row r="209" spans="1:44" x14ac:dyDescent="0.35">
      <c r="A209">
        <v>258</v>
      </c>
      <c r="B209" t="s">
        <v>121</v>
      </c>
      <c r="C209">
        <v>1082836045</v>
      </c>
      <c r="D209" t="s">
        <v>444</v>
      </c>
      <c r="E209" s="2">
        <v>44992</v>
      </c>
      <c r="F209">
        <v>27000000</v>
      </c>
      <c r="G209">
        <v>113</v>
      </c>
      <c r="H209">
        <v>4.7001418900720201E+22</v>
      </c>
      <c r="I209" t="s">
        <v>682</v>
      </c>
      <c r="J209" t="s">
        <v>802</v>
      </c>
      <c r="K209">
        <v>8600029644</v>
      </c>
      <c r="L209" t="s">
        <v>978</v>
      </c>
      <c r="M209" t="s">
        <v>1050</v>
      </c>
      <c r="N209">
        <v>470012041007</v>
      </c>
      <c r="O209" t="s">
        <v>1058</v>
      </c>
      <c r="P209" s="2">
        <v>45001.459027777782</v>
      </c>
      <c r="Q209" t="s">
        <v>1067</v>
      </c>
      <c r="R209" t="s">
        <v>1082</v>
      </c>
      <c r="S209" t="s">
        <v>1147</v>
      </c>
      <c r="U209" t="s">
        <v>1292</v>
      </c>
      <c r="V209" s="2">
        <v>45001.459722222222</v>
      </c>
      <c r="W209" s="2">
        <v>45001.62777777778</v>
      </c>
      <c r="X209">
        <v>2</v>
      </c>
      <c r="Y209">
        <v>918</v>
      </c>
      <c r="Z209">
        <v>40</v>
      </c>
      <c r="AA209" t="s">
        <v>1294</v>
      </c>
      <c r="AB209" t="s">
        <v>1295</v>
      </c>
      <c r="AC209">
        <v>3</v>
      </c>
      <c r="AE209" t="s">
        <v>1296</v>
      </c>
      <c r="AF209">
        <v>0</v>
      </c>
      <c r="AG209" t="s">
        <v>1298</v>
      </c>
      <c r="AH209" t="s">
        <v>1299</v>
      </c>
      <c r="AJ209" t="s">
        <v>1298</v>
      </c>
      <c r="AL209" t="s">
        <v>1304</v>
      </c>
      <c r="AN209" t="s">
        <v>1310</v>
      </c>
      <c r="AO209" t="s">
        <v>1298</v>
      </c>
      <c r="AP209">
        <v>2</v>
      </c>
      <c r="AQ209" t="s">
        <v>1315</v>
      </c>
      <c r="AR209" t="s">
        <v>1322</v>
      </c>
    </row>
    <row r="210" spans="1:44" x14ac:dyDescent="0.35">
      <c r="A210">
        <v>259</v>
      </c>
      <c r="B210" t="s">
        <v>121</v>
      </c>
      <c r="C210">
        <v>1082949151</v>
      </c>
      <c r="D210" t="s">
        <v>445</v>
      </c>
      <c r="E210" s="2">
        <v>44992</v>
      </c>
      <c r="F210">
        <v>27000000</v>
      </c>
      <c r="G210">
        <v>113</v>
      </c>
      <c r="H210">
        <v>4.7001418900720201E+22</v>
      </c>
      <c r="I210" t="s">
        <v>682</v>
      </c>
      <c r="J210" t="s">
        <v>802</v>
      </c>
      <c r="K210">
        <v>8600029644</v>
      </c>
      <c r="L210" t="s">
        <v>978</v>
      </c>
      <c r="M210" t="s">
        <v>1050</v>
      </c>
      <c r="N210">
        <v>470012041007</v>
      </c>
      <c r="O210" t="s">
        <v>1058</v>
      </c>
      <c r="P210" s="2">
        <v>45001.459027777782</v>
      </c>
      <c r="Q210" t="s">
        <v>1067</v>
      </c>
      <c r="R210" t="s">
        <v>1082</v>
      </c>
      <c r="S210" t="s">
        <v>1147</v>
      </c>
      <c r="U210" t="s">
        <v>1292</v>
      </c>
      <c r="V210" s="2">
        <v>45001.459722222222</v>
      </c>
      <c r="W210" s="2">
        <v>45001.62777777778</v>
      </c>
      <c r="X210">
        <v>2</v>
      </c>
      <c r="Y210">
        <v>918</v>
      </c>
      <c r="Z210">
        <v>40</v>
      </c>
      <c r="AA210" t="s">
        <v>1294</v>
      </c>
      <c r="AB210" t="s">
        <v>1295</v>
      </c>
      <c r="AC210">
        <v>3</v>
      </c>
      <c r="AE210" t="s">
        <v>1296</v>
      </c>
      <c r="AF210">
        <v>0</v>
      </c>
      <c r="AG210" t="s">
        <v>1298</v>
      </c>
      <c r="AH210" t="s">
        <v>1299</v>
      </c>
      <c r="AJ210" t="s">
        <v>1298</v>
      </c>
      <c r="AL210" t="s">
        <v>1304</v>
      </c>
      <c r="AN210" t="s">
        <v>1310</v>
      </c>
      <c r="AO210" t="s">
        <v>1298</v>
      </c>
      <c r="AP210">
        <v>2</v>
      </c>
      <c r="AQ210" t="s">
        <v>1315</v>
      </c>
      <c r="AR210" t="s">
        <v>1322</v>
      </c>
    </row>
    <row r="211" spans="1:44" x14ac:dyDescent="0.35">
      <c r="A211">
        <v>428</v>
      </c>
      <c r="B211" t="s">
        <v>122</v>
      </c>
      <c r="C211">
        <v>9308411</v>
      </c>
      <c r="D211" t="s">
        <v>446</v>
      </c>
      <c r="E211" s="2">
        <v>44981</v>
      </c>
      <c r="F211">
        <v>13900840</v>
      </c>
      <c r="G211">
        <v>221372023</v>
      </c>
      <c r="H211">
        <v>10096006448</v>
      </c>
      <c r="I211" t="s">
        <v>689</v>
      </c>
      <c r="J211" t="s">
        <v>848</v>
      </c>
      <c r="L211" t="s">
        <v>689</v>
      </c>
      <c r="M211" t="s">
        <v>1051</v>
      </c>
      <c r="N211">
        <v>130019195005</v>
      </c>
      <c r="O211" t="s">
        <v>1058</v>
      </c>
      <c r="P211" s="2">
        <v>45001.420138888891</v>
      </c>
      <c r="Q211" t="s">
        <v>1067</v>
      </c>
      <c r="R211" t="s">
        <v>1076</v>
      </c>
      <c r="S211" t="s">
        <v>1143</v>
      </c>
      <c r="T211" t="s">
        <v>1219</v>
      </c>
      <c r="U211" t="s">
        <v>1292</v>
      </c>
      <c r="V211" s="2">
        <v>45001.500694444447</v>
      </c>
      <c r="W211" s="2">
        <v>45001.62777777778</v>
      </c>
      <c r="X211">
        <v>1</v>
      </c>
      <c r="Y211">
        <v>918</v>
      </c>
      <c r="AA211" t="s">
        <v>1294</v>
      </c>
      <c r="AB211" t="s">
        <v>1295</v>
      </c>
      <c r="AC211">
        <v>3</v>
      </c>
      <c r="AE211" t="s">
        <v>1296</v>
      </c>
      <c r="AF211">
        <v>0</v>
      </c>
      <c r="AG211" t="s">
        <v>1298</v>
      </c>
      <c r="AH211" t="s">
        <v>1299</v>
      </c>
      <c r="AJ211" t="s">
        <v>1298</v>
      </c>
      <c r="AL211" t="s">
        <v>1302</v>
      </c>
      <c r="AN211" t="s">
        <v>1310</v>
      </c>
      <c r="AO211" t="s">
        <v>1298</v>
      </c>
      <c r="AP211">
        <v>1</v>
      </c>
      <c r="AQ211" t="s">
        <v>1315</v>
      </c>
      <c r="AR211" t="s">
        <v>1322</v>
      </c>
    </row>
    <row r="212" spans="1:44" x14ac:dyDescent="0.35">
      <c r="A212">
        <v>429</v>
      </c>
      <c r="B212" t="s">
        <v>123</v>
      </c>
      <c r="C212">
        <v>1065379961</v>
      </c>
      <c r="D212" t="s">
        <v>447</v>
      </c>
      <c r="E212" s="2">
        <v>45000</v>
      </c>
      <c r="F212">
        <v>7535000</v>
      </c>
      <c r="G212">
        <v>1012015550615</v>
      </c>
      <c r="H212">
        <v>20230225000375</v>
      </c>
      <c r="I212" t="s">
        <v>690</v>
      </c>
      <c r="J212" t="s">
        <v>849</v>
      </c>
      <c r="K212">
        <v>8001972684</v>
      </c>
      <c r="L212" t="s">
        <v>690</v>
      </c>
      <c r="M212" t="s">
        <v>1050</v>
      </c>
      <c r="N212">
        <v>630019193001</v>
      </c>
      <c r="O212" t="s">
        <v>1058</v>
      </c>
      <c r="P212" s="2">
        <v>45001.461805555547</v>
      </c>
      <c r="Q212" t="s">
        <v>1067</v>
      </c>
      <c r="R212" t="s">
        <v>1096</v>
      </c>
      <c r="S212" t="s">
        <v>1154</v>
      </c>
      <c r="T212" t="s">
        <v>1220</v>
      </c>
      <c r="U212" t="s">
        <v>1292</v>
      </c>
      <c r="V212" s="2">
        <v>45001.500694444447</v>
      </c>
      <c r="W212" s="2">
        <v>45001.62777777778</v>
      </c>
      <c r="X212">
        <v>1</v>
      </c>
      <c r="Y212">
        <v>918</v>
      </c>
      <c r="Z212">
        <v>40</v>
      </c>
      <c r="AA212" t="s">
        <v>1294</v>
      </c>
      <c r="AB212" t="s">
        <v>1295</v>
      </c>
      <c r="AC212">
        <v>3</v>
      </c>
      <c r="AE212" t="s">
        <v>1296</v>
      </c>
      <c r="AF212">
        <v>0</v>
      </c>
      <c r="AG212" t="s">
        <v>1297</v>
      </c>
      <c r="AH212" t="s">
        <v>1299</v>
      </c>
      <c r="AJ212" t="s">
        <v>1298</v>
      </c>
      <c r="AL212" t="s">
        <v>1301</v>
      </c>
      <c r="AN212" t="s">
        <v>1310</v>
      </c>
      <c r="AO212" t="s">
        <v>1298</v>
      </c>
      <c r="AP212">
        <v>5</v>
      </c>
      <c r="AQ212" t="s">
        <v>1315</v>
      </c>
      <c r="AR212" t="s">
        <v>1322</v>
      </c>
    </row>
    <row r="213" spans="1:44" x14ac:dyDescent="0.35">
      <c r="A213">
        <v>430</v>
      </c>
      <c r="B213" t="s">
        <v>123</v>
      </c>
      <c r="C213">
        <v>901449269</v>
      </c>
      <c r="D213" t="s">
        <v>448</v>
      </c>
      <c r="E213" s="2">
        <v>45000</v>
      </c>
      <c r="F213">
        <v>7344000</v>
      </c>
      <c r="G213">
        <v>1012015550615</v>
      </c>
      <c r="H213">
        <v>20230225000376</v>
      </c>
      <c r="I213" t="s">
        <v>690</v>
      </c>
      <c r="J213" t="s">
        <v>849</v>
      </c>
      <c r="K213">
        <v>8001972684</v>
      </c>
      <c r="L213" t="s">
        <v>690</v>
      </c>
      <c r="M213" t="s">
        <v>1050</v>
      </c>
      <c r="N213">
        <v>630019193001</v>
      </c>
      <c r="O213" t="s">
        <v>1058</v>
      </c>
      <c r="P213" s="2">
        <v>45001.461805555547</v>
      </c>
      <c r="Q213" t="s">
        <v>1067</v>
      </c>
      <c r="R213" t="s">
        <v>1096</v>
      </c>
      <c r="S213" t="s">
        <v>1154</v>
      </c>
      <c r="T213" t="s">
        <v>1220</v>
      </c>
      <c r="U213" t="s">
        <v>1292</v>
      </c>
      <c r="V213" s="2">
        <v>45001.500694444447</v>
      </c>
      <c r="W213" s="2">
        <v>45001.62777777778</v>
      </c>
      <c r="X213">
        <v>1</v>
      </c>
      <c r="Y213">
        <v>918</v>
      </c>
      <c r="Z213">
        <v>40</v>
      </c>
      <c r="AA213" t="s">
        <v>1294</v>
      </c>
      <c r="AB213" t="s">
        <v>1295</v>
      </c>
      <c r="AC213">
        <v>3</v>
      </c>
      <c r="AE213" t="s">
        <v>1296</v>
      </c>
      <c r="AF213">
        <v>0</v>
      </c>
      <c r="AG213" t="s">
        <v>1297</v>
      </c>
      <c r="AH213" t="s">
        <v>1299</v>
      </c>
      <c r="AJ213" t="s">
        <v>1298</v>
      </c>
      <c r="AL213" t="s">
        <v>1301</v>
      </c>
      <c r="AN213" t="s">
        <v>1310</v>
      </c>
      <c r="AO213" t="s">
        <v>1298</v>
      </c>
      <c r="AP213">
        <v>5</v>
      </c>
      <c r="AQ213" t="s">
        <v>1315</v>
      </c>
      <c r="AR213" t="s">
        <v>1322</v>
      </c>
    </row>
    <row r="214" spans="1:44" x14ac:dyDescent="0.35">
      <c r="A214">
        <v>431</v>
      </c>
      <c r="B214" t="s">
        <v>123</v>
      </c>
      <c r="C214">
        <v>901085058</v>
      </c>
      <c r="D214" t="s">
        <v>449</v>
      </c>
      <c r="E214" s="2">
        <v>45000</v>
      </c>
      <c r="F214">
        <v>71533000</v>
      </c>
      <c r="G214">
        <v>1012015550615</v>
      </c>
      <c r="H214">
        <v>20230225000377</v>
      </c>
      <c r="I214" t="s">
        <v>690</v>
      </c>
      <c r="J214" t="s">
        <v>849</v>
      </c>
      <c r="K214">
        <v>8001972684</v>
      </c>
      <c r="L214" t="s">
        <v>690</v>
      </c>
      <c r="M214" t="s">
        <v>1050</v>
      </c>
      <c r="N214">
        <v>630019193001</v>
      </c>
      <c r="O214" t="s">
        <v>1058</v>
      </c>
      <c r="P214" s="2">
        <v>45001.461805555547</v>
      </c>
      <c r="Q214" t="s">
        <v>1067</v>
      </c>
      <c r="R214" t="s">
        <v>1096</v>
      </c>
      <c r="S214" t="s">
        <v>1154</v>
      </c>
      <c r="T214" t="s">
        <v>1220</v>
      </c>
      <c r="U214" t="s">
        <v>1292</v>
      </c>
      <c r="V214" s="2">
        <v>45001.500694444447</v>
      </c>
      <c r="W214" s="2">
        <v>45001.62777777778</v>
      </c>
      <c r="X214">
        <v>1</v>
      </c>
      <c r="Y214">
        <v>918</v>
      </c>
      <c r="Z214">
        <v>40</v>
      </c>
      <c r="AA214" t="s">
        <v>1294</v>
      </c>
      <c r="AB214" t="s">
        <v>1295</v>
      </c>
      <c r="AC214">
        <v>3</v>
      </c>
      <c r="AE214" t="s">
        <v>1296</v>
      </c>
      <c r="AF214">
        <v>0</v>
      </c>
      <c r="AG214" t="s">
        <v>1297</v>
      </c>
      <c r="AH214" t="s">
        <v>1299</v>
      </c>
      <c r="AJ214" t="s">
        <v>1298</v>
      </c>
      <c r="AL214" t="s">
        <v>1301</v>
      </c>
      <c r="AN214" t="s">
        <v>1310</v>
      </c>
      <c r="AO214" t="s">
        <v>1298</v>
      </c>
      <c r="AP214">
        <v>5</v>
      </c>
      <c r="AQ214" t="s">
        <v>1315</v>
      </c>
      <c r="AR214" t="s">
        <v>1322</v>
      </c>
    </row>
    <row r="215" spans="1:44" x14ac:dyDescent="0.35">
      <c r="A215">
        <v>432</v>
      </c>
      <c r="B215" t="s">
        <v>123</v>
      </c>
      <c r="C215">
        <v>900993641</v>
      </c>
      <c r="D215" t="s">
        <v>450</v>
      </c>
      <c r="E215" s="2">
        <v>45000</v>
      </c>
      <c r="F215">
        <v>89420000</v>
      </c>
      <c r="G215">
        <v>1012015550615</v>
      </c>
      <c r="H215">
        <v>20230225000378</v>
      </c>
      <c r="I215" t="s">
        <v>690</v>
      </c>
      <c r="J215" t="s">
        <v>849</v>
      </c>
      <c r="K215">
        <v>8001972684</v>
      </c>
      <c r="L215" t="s">
        <v>690</v>
      </c>
      <c r="M215" t="s">
        <v>1050</v>
      </c>
      <c r="N215">
        <v>630019193001</v>
      </c>
      <c r="O215" t="s">
        <v>1058</v>
      </c>
      <c r="P215" s="2">
        <v>45001.461805555547</v>
      </c>
      <c r="Q215" t="s">
        <v>1067</v>
      </c>
      <c r="R215" t="s">
        <v>1096</v>
      </c>
      <c r="S215" t="s">
        <v>1154</v>
      </c>
      <c r="T215" t="s">
        <v>1220</v>
      </c>
      <c r="U215" t="s">
        <v>1292</v>
      </c>
      <c r="V215" s="2">
        <v>45001.500694444447</v>
      </c>
      <c r="W215" s="2">
        <v>45001.62777777778</v>
      </c>
      <c r="X215">
        <v>1</v>
      </c>
      <c r="Y215">
        <v>918</v>
      </c>
      <c r="Z215">
        <v>40</v>
      </c>
      <c r="AA215" t="s">
        <v>1294</v>
      </c>
      <c r="AB215" t="s">
        <v>1295</v>
      </c>
      <c r="AC215">
        <v>3</v>
      </c>
      <c r="AE215" t="s">
        <v>1296</v>
      </c>
      <c r="AF215">
        <v>0</v>
      </c>
      <c r="AG215" t="s">
        <v>1297</v>
      </c>
      <c r="AH215" t="s">
        <v>1299</v>
      </c>
      <c r="AJ215" t="s">
        <v>1298</v>
      </c>
      <c r="AL215" t="s">
        <v>1301</v>
      </c>
      <c r="AN215" t="s">
        <v>1310</v>
      </c>
      <c r="AO215" t="s">
        <v>1298</v>
      </c>
      <c r="AP215">
        <v>5</v>
      </c>
      <c r="AQ215" t="s">
        <v>1315</v>
      </c>
      <c r="AR215" t="s">
        <v>1322</v>
      </c>
    </row>
    <row r="216" spans="1:44" x14ac:dyDescent="0.35">
      <c r="A216">
        <v>433</v>
      </c>
      <c r="B216" t="s">
        <v>123</v>
      </c>
      <c r="C216">
        <v>901589631</v>
      </c>
      <c r="D216" t="s">
        <v>451</v>
      </c>
      <c r="E216" s="2">
        <v>45000</v>
      </c>
      <c r="F216">
        <v>51636000</v>
      </c>
      <c r="G216">
        <v>1012015550615</v>
      </c>
      <c r="H216">
        <v>20230225000379</v>
      </c>
      <c r="I216" t="s">
        <v>690</v>
      </c>
      <c r="J216" t="s">
        <v>849</v>
      </c>
      <c r="K216">
        <v>8001972684</v>
      </c>
      <c r="L216" t="s">
        <v>690</v>
      </c>
      <c r="M216" t="s">
        <v>1050</v>
      </c>
      <c r="N216">
        <v>630019193001</v>
      </c>
      <c r="O216" t="s">
        <v>1058</v>
      </c>
      <c r="P216" s="2">
        <v>45001.461805555547</v>
      </c>
      <c r="Q216" t="s">
        <v>1067</v>
      </c>
      <c r="R216" t="s">
        <v>1096</v>
      </c>
      <c r="S216" t="s">
        <v>1154</v>
      </c>
      <c r="T216" t="s">
        <v>1220</v>
      </c>
      <c r="U216" t="s">
        <v>1292</v>
      </c>
      <c r="V216" s="2">
        <v>45001.500694444447</v>
      </c>
      <c r="W216" s="2">
        <v>45001.62777777778</v>
      </c>
      <c r="X216">
        <v>1</v>
      </c>
      <c r="Y216">
        <v>918</v>
      </c>
      <c r="Z216">
        <v>40</v>
      </c>
      <c r="AA216" t="s">
        <v>1294</v>
      </c>
      <c r="AB216" t="s">
        <v>1295</v>
      </c>
      <c r="AC216">
        <v>3</v>
      </c>
      <c r="AE216" t="s">
        <v>1296</v>
      </c>
      <c r="AF216">
        <v>0</v>
      </c>
      <c r="AG216" t="s">
        <v>1297</v>
      </c>
      <c r="AH216" t="s">
        <v>1299</v>
      </c>
      <c r="AJ216" t="s">
        <v>1298</v>
      </c>
      <c r="AL216" t="s">
        <v>1301</v>
      </c>
      <c r="AN216" t="s">
        <v>1310</v>
      </c>
      <c r="AO216" t="s">
        <v>1298</v>
      </c>
      <c r="AP216">
        <v>5</v>
      </c>
      <c r="AQ216" t="s">
        <v>1315</v>
      </c>
      <c r="AR216" t="s">
        <v>1322</v>
      </c>
    </row>
    <row r="217" spans="1:44" x14ac:dyDescent="0.35">
      <c r="A217">
        <v>434</v>
      </c>
      <c r="B217" t="s">
        <v>124</v>
      </c>
      <c r="C217">
        <v>19496549</v>
      </c>
      <c r="D217" t="s">
        <v>452</v>
      </c>
      <c r="E217" s="2">
        <v>44986</v>
      </c>
      <c r="F217">
        <v>194000000</v>
      </c>
      <c r="G217">
        <v>377</v>
      </c>
      <c r="H217">
        <v>6.6001400300620199E+22</v>
      </c>
      <c r="I217" t="s">
        <v>616</v>
      </c>
      <c r="J217" t="s">
        <v>787</v>
      </c>
      <c r="K217">
        <v>8600029644</v>
      </c>
      <c r="L217" t="s">
        <v>960</v>
      </c>
      <c r="M217" t="s">
        <v>1050</v>
      </c>
      <c r="N217">
        <v>660012041006</v>
      </c>
      <c r="O217" t="s">
        <v>1058</v>
      </c>
      <c r="P217" s="2">
        <v>45001.378472222219</v>
      </c>
      <c r="Q217" t="s">
        <v>1067</v>
      </c>
      <c r="R217" t="s">
        <v>1072</v>
      </c>
      <c r="S217" t="s">
        <v>1140</v>
      </c>
      <c r="T217" t="s">
        <v>1162</v>
      </c>
      <c r="U217" t="s">
        <v>1292</v>
      </c>
      <c r="V217" s="2">
        <v>45001.459027777782</v>
      </c>
      <c r="W217" s="2">
        <v>45001.62777777778</v>
      </c>
      <c r="X217">
        <v>2</v>
      </c>
      <c r="Y217">
        <v>918</v>
      </c>
      <c r="Z217">
        <v>40</v>
      </c>
      <c r="AA217" t="s">
        <v>1294</v>
      </c>
      <c r="AB217" t="s">
        <v>1295</v>
      </c>
      <c r="AC217">
        <v>3</v>
      </c>
      <c r="AE217" t="s">
        <v>1296</v>
      </c>
      <c r="AF217">
        <v>0</v>
      </c>
      <c r="AG217" t="s">
        <v>1298</v>
      </c>
      <c r="AH217" t="s">
        <v>1299</v>
      </c>
      <c r="AJ217" t="s">
        <v>1298</v>
      </c>
      <c r="AL217" t="s">
        <v>1304</v>
      </c>
      <c r="AN217" t="s">
        <v>1310</v>
      </c>
      <c r="AO217" t="s">
        <v>1298</v>
      </c>
      <c r="AP217">
        <v>1</v>
      </c>
      <c r="AQ217" t="s">
        <v>1315</v>
      </c>
      <c r="AR217" t="s">
        <v>1322</v>
      </c>
    </row>
    <row r="218" spans="1:44" x14ac:dyDescent="0.35">
      <c r="A218">
        <v>435</v>
      </c>
      <c r="B218" t="s">
        <v>125</v>
      </c>
      <c r="C218">
        <v>12169245</v>
      </c>
      <c r="D218" t="s">
        <v>453</v>
      </c>
      <c r="E218" s="2">
        <v>45000</v>
      </c>
      <c r="F218">
        <v>148352660</v>
      </c>
      <c r="G218">
        <v>421</v>
      </c>
      <c r="H218">
        <v>4.1551400300120201E+22</v>
      </c>
      <c r="I218" t="s">
        <v>691</v>
      </c>
      <c r="J218" t="s">
        <v>850</v>
      </c>
      <c r="K218">
        <v>8909039388</v>
      </c>
      <c r="L218" t="s">
        <v>932</v>
      </c>
      <c r="M218" t="s">
        <v>1050</v>
      </c>
      <c r="N218">
        <v>415512041001</v>
      </c>
      <c r="O218" t="s">
        <v>1058</v>
      </c>
      <c r="P218" s="2">
        <v>45001.417361111111</v>
      </c>
      <c r="Q218" t="s">
        <v>1067</v>
      </c>
      <c r="R218" t="s">
        <v>1107</v>
      </c>
      <c r="S218" t="s">
        <v>1156</v>
      </c>
      <c r="T218" t="s">
        <v>1221</v>
      </c>
      <c r="U218" t="s">
        <v>1292</v>
      </c>
      <c r="V218" s="2">
        <v>45001.459722222222</v>
      </c>
      <c r="W218" s="2">
        <v>45001.62777777778</v>
      </c>
      <c r="X218">
        <v>2</v>
      </c>
      <c r="Y218">
        <v>918</v>
      </c>
      <c r="Z218">
        <v>40</v>
      </c>
      <c r="AA218" t="s">
        <v>1294</v>
      </c>
      <c r="AB218" t="s">
        <v>1295</v>
      </c>
      <c r="AC218">
        <v>3</v>
      </c>
      <c r="AE218" t="s">
        <v>1296</v>
      </c>
      <c r="AF218">
        <v>0</v>
      </c>
      <c r="AG218" t="s">
        <v>1298</v>
      </c>
      <c r="AH218" t="s">
        <v>1299</v>
      </c>
      <c r="AJ218" t="s">
        <v>1298</v>
      </c>
      <c r="AL218" t="s">
        <v>1304</v>
      </c>
      <c r="AN218" t="s">
        <v>1310</v>
      </c>
      <c r="AO218" t="s">
        <v>1298</v>
      </c>
      <c r="AP218">
        <v>1</v>
      </c>
      <c r="AQ218" t="s">
        <v>1315</v>
      </c>
      <c r="AR218" t="s">
        <v>1322</v>
      </c>
    </row>
    <row r="219" spans="1:44" x14ac:dyDescent="0.35">
      <c r="A219">
        <v>436</v>
      </c>
      <c r="B219" t="s">
        <v>126</v>
      </c>
      <c r="C219">
        <v>53140262</v>
      </c>
      <c r="D219" t="s">
        <v>454</v>
      </c>
      <c r="E219" s="2">
        <v>44887</v>
      </c>
      <c r="F219">
        <v>35210000</v>
      </c>
      <c r="G219">
        <v>3019</v>
      </c>
      <c r="H219">
        <v>1.1001400308620201E+22</v>
      </c>
      <c r="I219" t="s">
        <v>663</v>
      </c>
      <c r="J219" t="s">
        <v>824</v>
      </c>
      <c r="K219">
        <v>8300597185</v>
      </c>
      <c r="L219" t="s">
        <v>957</v>
      </c>
      <c r="M219" t="s">
        <v>1050</v>
      </c>
      <c r="N219">
        <v>110012041086</v>
      </c>
      <c r="O219" t="s">
        <v>1058</v>
      </c>
      <c r="P219" s="2">
        <v>45001.459027777782</v>
      </c>
      <c r="Q219" t="s">
        <v>1067</v>
      </c>
      <c r="R219" t="s">
        <v>1071</v>
      </c>
      <c r="S219" t="s">
        <v>1139</v>
      </c>
      <c r="T219" t="s">
        <v>1197</v>
      </c>
      <c r="U219" t="s">
        <v>1292</v>
      </c>
      <c r="V219" s="2">
        <v>45001.459722222222</v>
      </c>
      <c r="W219" s="2">
        <v>45001.62777777778</v>
      </c>
      <c r="X219">
        <v>2</v>
      </c>
      <c r="Y219">
        <v>918</v>
      </c>
      <c r="Z219">
        <v>40</v>
      </c>
      <c r="AA219" t="s">
        <v>1294</v>
      </c>
      <c r="AB219" t="s">
        <v>1295</v>
      </c>
      <c r="AC219">
        <v>3</v>
      </c>
      <c r="AE219" t="s">
        <v>1296</v>
      </c>
      <c r="AF219">
        <v>0</v>
      </c>
      <c r="AG219" t="s">
        <v>1298</v>
      </c>
      <c r="AH219" t="s">
        <v>1299</v>
      </c>
      <c r="AJ219" t="s">
        <v>1298</v>
      </c>
      <c r="AL219" t="s">
        <v>1304</v>
      </c>
      <c r="AN219" t="s">
        <v>1310</v>
      </c>
      <c r="AO219" t="s">
        <v>1298</v>
      </c>
      <c r="AP219">
        <v>1</v>
      </c>
      <c r="AQ219" t="s">
        <v>1315</v>
      </c>
      <c r="AR219" t="s">
        <v>1322</v>
      </c>
    </row>
    <row r="220" spans="1:44" x14ac:dyDescent="0.35">
      <c r="A220">
        <v>437</v>
      </c>
      <c r="B220" t="s">
        <v>127</v>
      </c>
      <c r="C220">
        <v>17300064</v>
      </c>
      <c r="D220" t="s">
        <v>455</v>
      </c>
      <c r="E220" s="2">
        <v>44991</v>
      </c>
      <c r="F220">
        <v>28000000</v>
      </c>
      <c r="G220">
        <v>250</v>
      </c>
      <c r="H220">
        <v>5.0006408900120196E+22</v>
      </c>
      <c r="I220" t="s">
        <v>692</v>
      </c>
      <c r="J220" t="s">
        <v>851</v>
      </c>
      <c r="K220">
        <v>17414946</v>
      </c>
      <c r="L220" t="s">
        <v>979</v>
      </c>
      <c r="M220" t="s">
        <v>1050</v>
      </c>
      <c r="N220">
        <v>500062042001</v>
      </c>
      <c r="O220" t="s">
        <v>1058</v>
      </c>
      <c r="P220" s="2">
        <v>45001.37777777778</v>
      </c>
      <c r="Q220" t="s">
        <v>1067</v>
      </c>
      <c r="R220" t="s">
        <v>1080</v>
      </c>
      <c r="S220" t="s">
        <v>1145</v>
      </c>
      <c r="T220" t="s">
        <v>1222</v>
      </c>
      <c r="U220" t="s">
        <v>1292</v>
      </c>
      <c r="V220" s="2">
        <v>45001.459722222222</v>
      </c>
      <c r="W220" s="2">
        <v>45001.62777777778</v>
      </c>
      <c r="X220">
        <v>2</v>
      </c>
      <c r="Y220">
        <v>918</v>
      </c>
      <c r="Z220">
        <v>40</v>
      </c>
      <c r="AA220" t="s">
        <v>1294</v>
      </c>
      <c r="AB220" t="s">
        <v>1295</v>
      </c>
      <c r="AC220">
        <v>3</v>
      </c>
      <c r="AE220" t="s">
        <v>1296</v>
      </c>
      <c r="AF220">
        <v>0</v>
      </c>
      <c r="AG220" t="s">
        <v>1298</v>
      </c>
      <c r="AH220" t="s">
        <v>1299</v>
      </c>
      <c r="AJ220" t="s">
        <v>1298</v>
      </c>
      <c r="AL220" t="s">
        <v>1304</v>
      </c>
      <c r="AN220" t="s">
        <v>1310</v>
      </c>
      <c r="AO220" t="s">
        <v>1298</v>
      </c>
      <c r="AP220">
        <v>1</v>
      </c>
      <c r="AQ220" t="s">
        <v>1315</v>
      </c>
      <c r="AR220" t="s">
        <v>1322</v>
      </c>
    </row>
    <row r="221" spans="1:44" x14ac:dyDescent="0.35">
      <c r="A221">
        <v>438</v>
      </c>
      <c r="B221" t="s">
        <v>128</v>
      </c>
      <c r="C221">
        <v>71651416</v>
      </c>
      <c r="D221" t="s">
        <v>456</v>
      </c>
      <c r="E221" s="2">
        <v>45001</v>
      </c>
      <c r="F221">
        <v>33000000</v>
      </c>
      <c r="G221">
        <v>3052023</v>
      </c>
      <c r="H221">
        <v>2.3417408900220198E+22</v>
      </c>
      <c r="I221" t="s">
        <v>693</v>
      </c>
      <c r="J221" t="s">
        <v>852</v>
      </c>
      <c r="K221">
        <v>32559576</v>
      </c>
      <c r="L221" t="s">
        <v>980</v>
      </c>
      <c r="M221" t="s">
        <v>1051</v>
      </c>
      <c r="N221">
        <v>234172042002</v>
      </c>
      <c r="O221" t="s">
        <v>1058</v>
      </c>
      <c r="P221" s="2">
        <v>45001.418749999997</v>
      </c>
      <c r="Q221" t="s">
        <v>1067</v>
      </c>
      <c r="R221" t="s">
        <v>1108</v>
      </c>
      <c r="S221" t="s">
        <v>1090</v>
      </c>
      <c r="T221" t="s">
        <v>1223</v>
      </c>
      <c r="U221" t="s">
        <v>1292</v>
      </c>
      <c r="V221" s="2">
        <v>45001.501388888893</v>
      </c>
      <c r="W221" s="2">
        <v>45001.628472222219</v>
      </c>
      <c r="X221">
        <v>2</v>
      </c>
      <c r="Y221">
        <v>918</v>
      </c>
      <c r="AA221" t="s">
        <v>1294</v>
      </c>
      <c r="AB221" t="s">
        <v>1295</v>
      </c>
      <c r="AC221">
        <v>3</v>
      </c>
      <c r="AE221" t="s">
        <v>1296</v>
      </c>
      <c r="AF221">
        <v>0</v>
      </c>
      <c r="AG221" t="s">
        <v>1298</v>
      </c>
      <c r="AH221" t="s">
        <v>1299</v>
      </c>
      <c r="AJ221" t="s">
        <v>1298</v>
      </c>
      <c r="AL221" t="s">
        <v>1304</v>
      </c>
      <c r="AN221" t="s">
        <v>1310</v>
      </c>
      <c r="AO221" t="s">
        <v>1298</v>
      </c>
      <c r="AP221">
        <v>1</v>
      </c>
      <c r="AQ221" t="s">
        <v>1315</v>
      </c>
      <c r="AR221" t="s">
        <v>1322</v>
      </c>
    </row>
    <row r="222" spans="1:44" x14ac:dyDescent="0.35">
      <c r="A222">
        <v>439</v>
      </c>
      <c r="B222" t="s">
        <v>129</v>
      </c>
      <c r="C222">
        <v>10538206</v>
      </c>
      <c r="D222" t="s">
        <v>457</v>
      </c>
      <c r="E222" s="2">
        <v>44977</v>
      </c>
      <c r="F222">
        <v>130118830</v>
      </c>
      <c r="G222">
        <v>243</v>
      </c>
      <c r="H222">
        <v>1.9001400300220199E+22</v>
      </c>
      <c r="I222" t="s">
        <v>694</v>
      </c>
      <c r="J222" t="s">
        <v>853</v>
      </c>
      <c r="K222">
        <v>891500231</v>
      </c>
      <c r="L222" t="s">
        <v>981</v>
      </c>
      <c r="M222" t="s">
        <v>1050</v>
      </c>
      <c r="N222">
        <v>190012041002</v>
      </c>
      <c r="O222" t="s">
        <v>1058</v>
      </c>
      <c r="P222" s="2">
        <v>45001.460416666669</v>
      </c>
      <c r="Q222" t="s">
        <v>1067</v>
      </c>
      <c r="R222" t="s">
        <v>1084</v>
      </c>
      <c r="S222" t="s">
        <v>1149</v>
      </c>
      <c r="T222" t="s">
        <v>1224</v>
      </c>
      <c r="U222" t="s">
        <v>1292</v>
      </c>
      <c r="V222" s="2">
        <v>45001.461805555547</v>
      </c>
      <c r="W222" s="2">
        <v>45001.628472222219</v>
      </c>
      <c r="X222">
        <v>2</v>
      </c>
      <c r="Y222">
        <v>918</v>
      </c>
      <c r="Z222">
        <v>40</v>
      </c>
      <c r="AA222" t="s">
        <v>1294</v>
      </c>
      <c r="AB222" t="s">
        <v>1295</v>
      </c>
      <c r="AC222">
        <v>3</v>
      </c>
      <c r="AE222" t="s">
        <v>1296</v>
      </c>
      <c r="AF222">
        <v>0</v>
      </c>
      <c r="AG222" t="s">
        <v>1298</v>
      </c>
      <c r="AH222" t="s">
        <v>1299</v>
      </c>
      <c r="AJ222" t="s">
        <v>1298</v>
      </c>
      <c r="AL222" t="s">
        <v>1304</v>
      </c>
      <c r="AN222" t="s">
        <v>1310</v>
      </c>
      <c r="AO222" t="s">
        <v>1298</v>
      </c>
      <c r="AP222">
        <v>1</v>
      </c>
      <c r="AQ222" t="s">
        <v>1315</v>
      </c>
      <c r="AR222" t="s">
        <v>1322</v>
      </c>
    </row>
    <row r="223" spans="1:44" x14ac:dyDescent="0.35">
      <c r="A223">
        <v>440</v>
      </c>
      <c r="B223" t="s">
        <v>130</v>
      </c>
      <c r="C223">
        <v>1045676113</v>
      </c>
      <c r="D223" t="s">
        <v>458</v>
      </c>
      <c r="E223" s="2">
        <v>44998</v>
      </c>
      <c r="F223">
        <v>233181000</v>
      </c>
      <c r="G223">
        <v>219</v>
      </c>
      <c r="H223">
        <v>1.3430408900320199E+22</v>
      </c>
      <c r="I223" t="s">
        <v>695</v>
      </c>
      <c r="J223" t="s">
        <v>854</v>
      </c>
      <c r="K223">
        <v>8909039388</v>
      </c>
      <c r="L223" t="s">
        <v>932</v>
      </c>
      <c r="M223" t="s">
        <v>1050</v>
      </c>
      <c r="N223">
        <v>134302042003</v>
      </c>
      <c r="O223" t="s">
        <v>1058</v>
      </c>
      <c r="P223" s="2">
        <v>45001.460416666669</v>
      </c>
      <c r="Q223" t="s">
        <v>1067</v>
      </c>
      <c r="R223" t="s">
        <v>1109</v>
      </c>
      <c r="S223" t="s">
        <v>1143</v>
      </c>
      <c r="T223" t="s">
        <v>1225</v>
      </c>
      <c r="U223" t="s">
        <v>1292</v>
      </c>
      <c r="V223" s="2">
        <v>45001.461111111108</v>
      </c>
      <c r="W223" s="2">
        <v>45001.628472222219</v>
      </c>
      <c r="X223">
        <v>2</v>
      </c>
      <c r="Y223">
        <v>918</v>
      </c>
      <c r="Z223">
        <v>40</v>
      </c>
      <c r="AA223" t="s">
        <v>1294</v>
      </c>
      <c r="AB223" t="s">
        <v>1295</v>
      </c>
      <c r="AC223">
        <v>3</v>
      </c>
      <c r="AE223" t="s">
        <v>1296</v>
      </c>
      <c r="AF223">
        <v>0</v>
      </c>
      <c r="AG223" t="s">
        <v>1297</v>
      </c>
      <c r="AH223" t="s">
        <v>1299</v>
      </c>
      <c r="AJ223" t="s">
        <v>1298</v>
      </c>
      <c r="AL223" t="s">
        <v>1304</v>
      </c>
      <c r="AN223" t="s">
        <v>1310</v>
      </c>
      <c r="AO223" t="s">
        <v>1298</v>
      </c>
      <c r="AP223">
        <v>1</v>
      </c>
      <c r="AQ223" t="s">
        <v>1315</v>
      </c>
      <c r="AR223" t="s">
        <v>1322</v>
      </c>
    </row>
    <row r="224" spans="1:44" x14ac:dyDescent="0.35">
      <c r="A224">
        <v>441</v>
      </c>
      <c r="B224" t="s">
        <v>131</v>
      </c>
      <c r="C224">
        <v>1125999055</v>
      </c>
      <c r="D224" t="s">
        <v>459</v>
      </c>
      <c r="E224" s="2">
        <v>45001</v>
      </c>
      <c r="F224">
        <v>699162038</v>
      </c>
      <c r="G224">
        <v>175</v>
      </c>
      <c r="H224">
        <v>8.0013153005202204E+21</v>
      </c>
      <c r="I224" t="s">
        <v>696</v>
      </c>
      <c r="J224" t="s">
        <v>855</v>
      </c>
      <c r="L224" t="s">
        <v>945</v>
      </c>
      <c r="M224" t="s">
        <v>1050</v>
      </c>
      <c r="N224">
        <v>80012031005</v>
      </c>
      <c r="O224" t="s">
        <v>1058</v>
      </c>
      <c r="P224" s="2">
        <v>45001.419444444437</v>
      </c>
      <c r="Q224" t="s">
        <v>1067</v>
      </c>
      <c r="R224" t="s">
        <v>1079</v>
      </c>
      <c r="S224" t="s">
        <v>1144</v>
      </c>
      <c r="T224" t="s">
        <v>1213</v>
      </c>
      <c r="U224" t="s">
        <v>1292</v>
      </c>
      <c r="V224" s="2">
        <v>45001.461805555547</v>
      </c>
      <c r="W224" s="2">
        <v>45001.628472222219</v>
      </c>
      <c r="X224">
        <v>2</v>
      </c>
      <c r="Y224">
        <v>918</v>
      </c>
      <c r="Z224">
        <v>40</v>
      </c>
      <c r="AA224" t="s">
        <v>1294</v>
      </c>
      <c r="AB224" t="s">
        <v>1295</v>
      </c>
      <c r="AC224">
        <v>3</v>
      </c>
      <c r="AE224" t="s">
        <v>1296</v>
      </c>
      <c r="AF224">
        <v>0</v>
      </c>
      <c r="AG224" t="s">
        <v>1297</v>
      </c>
      <c r="AH224" t="s">
        <v>1299</v>
      </c>
      <c r="AJ224" t="s">
        <v>1298</v>
      </c>
      <c r="AL224" t="s">
        <v>1304</v>
      </c>
      <c r="AN224" t="s">
        <v>1310</v>
      </c>
      <c r="AO224" t="s">
        <v>1298</v>
      </c>
      <c r="AP224">
        <v>1</v>
      </c>
      <c r="AQ224" t="s">
        <v>1315</v>
      </c>
      <c r="AR224" t="s">
        <v>1322</v>
      </c>
    </row>
    <row r="225" spans="1:44" x14ac:dyDescent="0.35">
      <c r="A225">
        <v>442</v>
      </c>
      <c r="B225" t="s">
        <v>132</v>
      </c>
      <c r="C225">
        <v>1078777725</v>
      </c>
      <c r="D225" t="s">
        <v>460</v>
      </c>
      <c r="E225" s="2">
        <v>44977</v>
      </c>
      <c r="F225">
        <v>277000000</v>
      </c>
      <c r="G225">
        <v>122</v>
      </c>
      <c r="H225">
        <v>1.1001310301920199E+22</v>
      </c>
      <c r="I225" t="s">
        <v>697</v>
      </c>
      <c r="J225" t="s">
        <v>856</v>
      </c>
      <c r="K225">
        <v>8600029644</v>
      </c>
      <c r="L225" t="s">
        <v>960</v>
      </c>
      <c r="M225" t="s">
        <v>1050</v>
      </c>
      <c r="N225">
        <v>110012031019</v>
      </c>
      <c r="O225" t="s">
        <v>1058</v>
      </c>
      <c r="P225" s="2">
        <v>45001.460416666669</v>
      </c>
      <c r="Q225" t="s">
        <v>1067</v>
      </c>
      <c r="R225" t="s">
        <v>1071</v>
      </c>
      <c r="S225" t="s">
        <v>1139</v>
      </c>
      <c r="T225" t="s">
        <v>1226</v>
      </c>
      <c r="U225" t="s">
        <v>1292</v>
      </c>
      <c r="V225" s="2">
        <v>45001.461805555547</v>
      </c>
      <c r="W225" s="2">
        <v>45001.628472222219</v>
      </c>
      <c r="X225">
        <v>2</v>
      </c>
      <c r="Y225">
        <v>918</v>
      </c>
      <c r="Z225">
        <v>40</v>
      </c>
      <c r="AA225" t="s">
        <v>1294</v>
      </c>
      <c r="AB225" t="s">
        <v>1295</v>
      </c>
      <c r="AC225">
        <v>3</v>
      </c>
      <c r="AE225" t="s">
        <v>1296</v>
      </c>
      <c r="AF225">
        <v>0</v>
      </c>
      <c r="AG225" t="s">
        <v>1298</v>
      </c>
      <c r="AH225" t="s">
        <v>1299</v>
      </c>
      <c r="AJ225" t="s">
        <v>1298</v>
      </c>
      <c r="AL225" t="s">
        <v>1304</v>
      </c>
      <c r="AN225" t="s">
        <v>1310</v>
      </c>
      <c r="AO225" t="s">
        <v>1298</v>
      </c>
      <c r="AP225">
        <v>1</v>
      </c>
      <c r="AQ225" t="s">
        <v>1315</v>
      </c>
      <c r="AR225" t="s">
        <v>1322</v>
      </c>
    </row>
    <row r="226" spans="1:44" x14ac:dyDescent="0.35">
      <c r="A226">
        <v>443</v>
      </c>
      <c r="B226" t="s">
        <v>133</v>
      </c>
      <c r="C226">
        <v>57115249</v>
      </c>
      <c r="D226" t="s">
        <v>461</v>
      </c>
      <c r="E226" s="2">
        <v>44992</v>
      </c>
      <c r="F226">
        <v>24000000</v>
      </c>
      <c r="G226">
        <v>202300323</v>
      </c>
      <c r="H226">
        <v>8.0014189007202198E+21</v>
      </c>
      <c r="I226" t="s">
        <v>698</v>
      </c>
      <c r="J226" t="s">
        <v>857</v>
      </c>
      <c r="K226">
        <v>9005289101</v>
      </c>
      <c r="L226" t="s">
        <v>982</v>
      </c>
      <c r="M226" t="s">
        <v>1050</v>
      </c>
      <c r="N226">
        <v>80012041016</v>
      </c>
      <c r="O226" t="s">
        <v>1058</v>
      </c>
      <c r="P226" s="2">
        <v>45001.420138888891</v>
      </c>
      <c r="Q226" t="s">
        <v>1067</v>
      </c>
      <c r="R226" t="s">
        <v>1079</v>
      </c>
      <c r="S226" t="s">
        <v>1144</v>
      </c>
      <c r="T226" t="s">
        <v>1227</v>
      </c>
      <c r="U226" t="s">
        <v>1292</v>
      </c>
      <c r="V226" s="2">
        <v>45001.5</v>
      </c>
      <c r="W226" s="2">
        <v>45001.628472222219</v>
      </c>
      <c r="X226">
        <v>2</v>
      </c>
      <c r="Y226">
        <v>918</v>
      </c>
      <c r="Z226">
        <v>40</v>
      </c>
      <c r="AA226" t="s">
        <v>1294</v>
      </c>
      <c r="AB226" t="s">
        <v>1295</v>
      </c>
      <c r="AC226">
        <v>3</v>
      </c>
      <c r="AE226" t="s">
        <v>1296</v>
      </c>
      <c r="AF226">
        <v>0</v>
      </c>
      <c r="AG226" t="s">
        <v>1297</v>
      </c>
      <c r="AH226" t="s">
        <v>1299</v>
      </c>
      <c r="AJ226" t="s">
        <v>1298</v>
      </c>
      <c r="AL226" t="s">
        <v>1304</v>
      </c>
      <c r="AN226" t="s">
        <v>1310</v>
      </c>
      <c r="AO226" t="s">
        <v>1298</v>
      </c>
      <c r="AP226">
        <v>1</v>
      </c>
      <c r="AQ226" t="s">
        <v>1315</v>
      </c>
      <c r="AR226" t="s">
        <v>1322</v>
      </c>
    </row>
    <row r="227" spans="1:44" x14ac:dyDescent="0.35">
      <c r="A227">
        <v>444</v>
      </c>
      <c r="B227" t="s">
        <v>134</v>
      </c>
      <c r="C227">
        <v>901134867</v>
      </c>
      <c r="D227" t="s">
        <v>462</v>
      </c>
      <c r="E227" s="2">
        <v>44993</v>
      </c>
      <c r="F227">
        <v>355792779</v>
      </c>
      <c r="G227">
        <v>65</v>
      </c>
      <c r="H227">
        <v>7.6520310300320203E+22</v>
      </c>
      <c r="I227" t="s">
        <v>699</v>
      </c>
      <c r="J227" t="s">
        <v>858</v>
      </c>
      <c r="K227">
        <v>8909039388</v>
      </c>
      <c r="L227" t="s">
        <v>983</v>
      </c>
      <c r="M227" t="s">
        <v>1050</v>
      </c>
      <c r="N227">
        <v>765202031003</v>
      </c>
      <c r="O227" t="s">
        <v>1058</v>
      </c>
      <c r="P227" s="2">
        <v>45001.461111111108</v>
      </c>
      <c r="Q227" t="s">
        <v>1067</v>
      </c>
      <c r="R227" t="s">
        <v>1110</v>
      </c>
      <c r="S227" t="s">
        <v>1151</v>
      </c>
      <c r="T227" t="s">
        <v>1228</v>
      </c>
      <c r="U227" t="s">
        <v>1292</v>
      </c>
      <c r="V227" s="2">
        <v>45001.500694444447</v>
      </c>
      <c r="W227" s="2">
        <v>45001.628472222219</v>
      </c>
      <c r="X227">
        <v>2</v>
      </c>
      <c r="Y227">
        <v>918</v>
      </c>
      <c r="Z227">
        <v>40</v>
      </c>
      <c r="AA227" t="s">
        <v>1294</v>
      </c>
      <c r="AB227" t="s">
        <v>1295</v>
      </c>
      <c r="AC227">
        <v>3</v>
      </c>
      <c r="AE227" t="s">
        <v>1296</v>
      </c>
      <c r="AF227">
        <v>0</v>
      </c>
      <c r="AG227" t="s">
        <v>1297</v>
      </c>
      <c r="AH227" t="s">
        <v>1299</v>
      </c>
      <c r="AJ227" t="s">
        <v>1298</v>
      </c>
      <c r="AL227" t="s">
        <v>1304</v>
      </c>
      <c r="AN227" t="s">
        <v>1310</v>
      </c>
      <c r="AO227" t="s">
        <v>1298</v>
      </c>
      <c r="AP227">
        <v>2</v>
      </c>
      <c r="AQ227" t="s">
        <v>1315</v>
      </c>
      <c r="AR227" t="s">
        <v>1322</v>
      </c>
    </row>
    <row r="228" spans="1:44" x14ac:dyDescent="0.35">
      <c r="A228">
        <v>445</v>
      </c>
      <c r="B228" t="s">
        <v>134</v>
      </c>
      <c r="C228">
        <v>14701145</v>
      </c>
      <c r="D228" t="s">
        <v>463</v>
      </c>
      <c r="E228" s="2">
        <v>44993</v>
      </c>
      <c r="F228">
        <v>355792779</v>
      </c>
      <c r="G228">
        <v>65</v>
      </c>
      <c r="H228">
        <v>7.6520310300320203E+22</v>
      </c>
      <c r="I228" t="s">
        <v>699</v>
      </c>
      <c r="J228" t="s">
        <v>858</v>
      </c>
      <c r="K228">
        <v>8909039388</v>
      </c>
      <c r="L228" t="s">
        <v>983</v>
      </c>
      <c r="M228" t="s">
        <v>1050</v>
      </c>
      <c r="N228">
        <v>765202031003</v>
      </c>
      <c r="O228" t="s">
        <v>1058</v>
      </c>
      <c r="P228" s="2">
        <v>45001.461111111108</v>
      </c>
      <c r="Q228" t="s">
        <v>1067</v>
      </c>
      <c r="R228" t="s">
        <v>1110</v>
      </c>
      <c r="S228" t="s">
        <v>1151</v>
      </c>
      <c r="T228" t="s">
        <v>1228</v>
      </c>
      <c r="U228" t="s">
        <v>1292</v>
      </c>
      <c r="V228" s="2">
        <v>45001.500694444447</v>
      </c>
      <c r="W228" s="2">
        <v>45001.628472222219</v>
      </c>
      <c r="X228">
        <v>2</v>
      </c>
      <c r="Y228">
        <v>918</v>
      </c>
      <c r="Z228">
        <v>40</v>
      </c>
      <c r="AA228" t="s">
        <v>1294</v>
      </c>
      <c r="AB228" t="s">
        <v>1295</v>
      </c>
      <c r="AC228">
        <v>3</v>
      </c>
      <c r="AE228" t="s">
        <v>1296</v>
      </c>
      <c r="AF228">
        <v>0</v>
      </c>
      <c r="AG228" t="s">
        <v>1297</v>
      </c>
      <c r="AH228" t="s">
        <v>1299</v>
      </c>
      <c r="AJ228" t="s">
        <v>1298</v>
      </c>
      <c r="AL228" t="s">
        <v>1304</v>
      </c>
      <c r="AN228" t="s">
        <v>1310</v>
      </c>
      <c r="AO228" t="s">
        <v>1298</v>
      </c>
      <c r="AP228">
        <v>2</v>
      </c>
      <c r="AQ228" t="s">
        <v>1315</v>
      </c>
      <c r="AR228" t="s">
        <v>1322</v>
      </c>
    </row>
    <row r="229" spans="1:44" x14ac:dyDescent="0.35">
      <c r="A229">
        <v>446</v>
      </c>
      <c r="B229" t="s">
        <v>135</v>
      </c>
      <c r="C229">
        <v>52128395</v>
      </c>
      <c r="D229" t="s">
        <v>464</v>
      </c>
      <c r="E229" s="2">
        <v>45000</v>
      </c>
      <c r="F229">
        <v>232500000</v>
      </c>
      <c r="G229">
        <v>436</v>
      </c>
      <c r="H229">
        <v>1.10014003010202E+22</v>
      </c>
      <c r="I229" t="s">
        <v>700</v>
      </c>
      <c r="J229" t="s">
        <v>859</v>
      </c>
      <c r="K229">
        <v>8903002794</v>
      </c>
      <c r="L229" t="s">
        <v>941</v>
      </c>
      <c r="M229" t="s">
        <v>1050</v>
      </c>
      <c r="N229">
        <v>110012041010</v>
      </c>
      <c r="O229" t="s">
        <v>1058</v>
      </c>
      <c r="P229" s="2">
        <v>45001.461805555547</v>
      </c>
      <c r="Q229" t="s">
        <v>1067</v>
      </c>
      <c r="R229" t="s">
        <v>1071</v>
      </c>
      <c r="S229" t="s">
        <v>1139</v>
      </c>
      <c r="T229" t="s">
        <v>1229</v>
      </c>
      <c r="U229" t="s">
        <v>1292</v>
      </c>
      <c r="V229" s="2">
        <v>45001.501388888893</v>
      </c>
      <c r="W229" s="2">
        <v>45001.628472222219</v>
      </c>
      <c r="X229">
        <v>2</v>
      </c>
      <c r="Y229">
        <v>918</v>
      </c>
      <c r="Z229">
        <v>40</v>
      </c>
      <c r="AA229" t="s">
        <v>1294</v>
      </c>
      <c r="AB229" t="s">
        <v>1295</v>
      </c>
      <c r="AC229">
        <v>3</v>
      </c>
      <c r="AE229" t="s">
        <v>1296</v>
      </c>
      <c r="AF229">
        <v>0</v>
      </c>
      <c r="AG229" t="s">
        <v>1298</v>
      </c>
      <c r="AH229" t="s">
        <v>1299</v>
      </c>
      <c r="AJ229" t="s">
        <v>1298</v>
      </c>
      <c r="AL229" t="s">
        <v>1304</v>
      </c>
      <c r="AN229" t="s">
        <v>1310</v>
      </c>
      <c r="AO229" t="s">
        <v>1298</v>
      </c>
      <c r="AP229">
        <v>1</v>
      </c>
      <c r="AQ229" t="s">
        <v>1315</v>
      </c>
      <c r="AR229" t="s">
        <v>1322</v>
      </c>
    </row>
    <row r="230" spans="1:44" x14ac:dyDescent="0.35">
      <c r="A230">
        <v>447</v>
      </c>
      <c r="B230" t="s">
        <v>136</v>
      </c>
      <c r="C230">
        <v>1116785879</v>
      </c>
      <c r="D230" t="s">
        <v>465</v>
      </c>
      <c r="E230" s="2">
        <v>45001</v>
      </c>
      <c r="F230">
        <v>3000000</v>
      </c>
      <c r="G230">
        <v>440202200884</v>
      </c>
      <c r="H230">
        <v>8.1001408900320199E+22</v>
      </c>
      <c r="I230" t="s">
        <v>701</v>
      </c>
      <c r="J230" t="s">
        <v>860</v>
      </c>
      <c r="K230">
        <v>8002194884</v>
      </c>
      <c r="L230" t="s">
        <v>984</v>
      </c>
      <c r="M230" t="s">
        <v>1050</v>
      </c>
      <c r="N230">
        <v>810012042001</v>
      </c>
      <c r="O230" t="s">
        <v>1058</v>
      </c>
      <c r="P230" s="2">
        <v>45001.459027777782</v>
      </c>
      <c r="Q230" t="s">
        <v>1067</v>
      </c>
      <c r="R230" t="s">
        <v>1111</v>
      </c>
      <c r="S230" t="s">
        <v>1111</v>
      </c>
      <c r="T230" t="s">
        <v>1230</v>
      </c>
      <c r="U230" t="s">
        <v>1292</v>
      </c>
      <c r="V230" s="2">
        <v>45001.501388888893</v>
      </c>
      <c r="W230" s="2">
        <v>45001.628472222219</v>
      </c>
      <c r="X230">
        <v>2</v>
      </c>
      <c r="Y230">
        <v>918</v>
      </c>
      <c r="Z230">
        <v>40</v>
      </c>
      <c r="AA230" t="s">
        <v>1294</v>
      </c>
      <c r="AB230" t="s">
        <v>1295</v>
      </c>
      <c r="AC230">
        <v>3</v>
      </c>
      <c r="AE230" t="s">
        <v>1296</v>
      </c>
      <c r="AF230">
        <v>0</v>
      </c>
      <c r="AG230" t="s">
        <v>1298</v>
      </c>
      <c r="AH230" t="s">
        <v>1299</v>
      </c>
      <c r="AJ230" t="s">
        <v>1298</v>
      </c>
      <c r="AL230" t="s">
        <v>1304</v>
      </c>
      <c r="AN230" t="s">
        <v>1310</v>
      </c>
      <c r="AO230" t="s">
        <v>1298</v>
      </c>
      <c r="AP230">
        <v>1</v>
      </c>
      <c r="AQ230" t="s">
        <v>1315</v>
      </c>
      <c r="AR230" t="s">
        <v>1322</v>
      </c>
    </row>
    <row r="231" spans="1:44" x14ac:dyDescent="0.35">
      <c r="A231">
        <v>448</v>
      </c>
      <c r="B231" t="s">
        <v>137</v>
      </c>
      <c r="C231">
        <v>1097396682</v>
      </c>
      <c r="D231" t="s">
        <v>466</v>
      </c>
      <c r="E231" s="2">
        <v>44999</v>
      </c>
      <c r="F231">
        <v>9970958</v>
      </c>
      <c r="G231">
        <v>20115270300230</v>
      </c>
      <c r="H231">
        <v>6.3130400300120196E+22</v>
      </c>
      <c r="I231" t="s">
        <v>702</v>
      </c>
      <c r="J231" t="s">
        <v>861</v>
      </c>
      <c r="K231">
        <v>9013451181</v>
      </c>
      <c r="L231" t="s">
        <v>985</v>
      </c>
      <c r="M231" t="s">
        <v>1050</v>
      </c>
      <c r="N231">
        <v>631302041001</v>
      </c>
      <c r="O231" t="s">
        <v>1058</v>
      </c>
      <c r="P231" s="2">
        <v>45001.5</v>
      </c>
      <c r="Q231" t="s">
        <v>1067</v>
      </c>
      <c r="R231" t="s">
        <v>1112</v>
      </c>
      <c r="S231" t="s">
        <v>1154</v>
      </c>
      <c r="T231" t="s">
        <v>1231</v>
      </c>
      <c r="U231" t="s">
        <v>1292</v>
      </c>
      <c r="V231" s="2">
        <v>45001.50277777778</v>
      </c>
      <c r="W231" s="2">
        <v>45001.628472222219</v>
      </c>
      <c r="X231">
        <v>2</v>
      </c>
      <c r="Y231">
        <v>918</v>
      </c>
      <c r="Z231">
        <v>40</v>
      </c>
      <c r="AA231" t="s">
        <v>1294</v>
      </c>
      <c r="AB231" t="s">
        <v>1295</v>
      </c>
      <c r="AC231">
        <v>3</v>
      </c>
      <c r="AE231" t="s">
        <v>1296</v>
      </c>
      <c r="AF231">
        <v>0</v>
      </c>
      <c r="AG231" t="s">
        <v>1298</v>
      </c>
      <c r="AH231" t="s">
        <v>1299</v>
      </c>
      <c r="AJ231" t="s">
        <v>1298</v>
      </c>
      <c r="AL231" t="s">
        <v>1304</v>
      </c>
      <c r="AN231" t="s">
        <v>1310</v>
      </c>
      <c r="AO231" t="s">
        <v>1298</v>
      </c>
      <c r="AP231">
        <v>1</v>
      </c>
      <c r="AQ231" t="s">
        <v>1315</v>
      </c>
      <c r="AR231" t="s">
        <v>1322</v>
      </c>
    </row>
    <row r="232" spans="1:44" x14ac:dyDescent="0.35">
      <c r="A232">
        <v>449</v>
      </c>
      <c r="B232" t="s">
        <v>138</v>
      </c>
      <c r="C232">
        <v>1095786358</v>
      </c>
      <c r="D232" t="s">
        <v>467</v>
      </c>
      <c r="E232" s="2">
        <v>45001</v>
      </c>
      <c r="F232">
        <v>212254598</v>
      </c>
      <c r="G232">
        <v>152</v>
      </c>
      <c r="H232">
        <v>6.8307400300220201E+22</v>
      </c>
      <c r="I232" t="s">
        <v>703</v>
      </c>
      <c r="J232" t="s">
        <v>862</v>
      </c>
      <c r="K232">
        <v>8600507501</v>
      </c>
      <c r="L232" t="s">
        <v>986</v>
      </c>
      <c r="M232" t="s">
        <v>1050</v>
      </c>
      <c r="N232">
        <v>683072041003</v>
      </c>
      <c r="O232" t="s">
        <v>1058</v>
      </c>
      <c r="P232" s="2">
        <v>45001.420138888891</v>
      </c>
      <c r="Q232" t="s">
        <v>1067</v>
      </c>
      <c r="R232" t="s">
        <v>1113</v>
      </c>
      <c r="S232" t="s">
        <v>1146</v>
      </c>
      <c r="T232" t="s">
        <v>1232</v>
      </c>
      <c r="U232" t="s">
        <v>1292</v>
      </c>
      <c r="V232" s="2">
        <v>45001.50277777778</v>
      </c>
      <c r="W232" s="2">
        <v>45001.628472222219</v>
      </c>
      <c r="X232">
        <v>2</v>
      </c>
      <c r="Y232">
        <v>918</v>
      </c>
      <c r="Z232">
        <v>40</v>
      </c>
      <c r="AA232" t="s">
        <v>1294</v>
      </c>
      <c r="AB232" t="s">
        <v>1295</v>
      </c>
      <c r="AC232">
        <v>3</v>
      </c>
      <c r="AE232" t="s">
        <v>1296</v>
      </c>
      <c r="AF232">
        <v>0</v>
      </c>
      <c r="AG232" t="s">
        <v>1298</v>
      </c>
      <c r="AH232" t="s">
        <v>1299</v>
      </c>
      <c r="AJ232" t="s">
        <v>1298</v>
      </c>
      <c r="AL232" t="s">
        <v>1304</v>
      </c>
      <c r="AN232" t="s">
        <v>1310</v>
      </c>
      <c r="AO232" t="s">
        <v>1298</v>
      </c>
      <c r="AP232">
        <v>1</v>
      </c>
      <c r="AQ232" t="s">
        <v>1315</v>
      </c>
      <c r="AR232" t="s">
        <v>1322</v>
      </c>
    </row>
    <row r="233" spans="1:44" x14ac:dyDescent="0.35">
      <c r="A233">
        <v>450</v>
      </c>
      <c r="B233" t="s">
        <v>139</v>
      </c>
      <c r="C233">
        <v>43144885</v>
      </c>
      <c r="D233" t="s">
        <v>468</v>
      </c>
      <c r="E233" s="2">
        <v>44972</v>
      </c>
      <c r="F233">
        <v>36000000</v>
      </c>
      <c r="G233">
        <v>190</v>
      </c>
      <c r="H233">
        <v>5.0454089003202196E+21</v>
      </c>
      <c r="I233" t="s">
        <v>704</v>
      </c>
      <c r="J233" t="s">
        <v>863</v>
      </c>
      <c r="K233">
        <v>8002080924</v>
      </c>
      <c r="L233" t="s">
        <v>987</v>
      </c>
      <c r="M233" t="s">
        <v>1050</v>
      </c>
      <c r="N233">
        <v>50452042003</v>
      </c>
      <c r="O233" t="s">
        <v>1058</v>
      </c>
      <c r="P233" s="2">
        <v>45001.5</v>
      </c>
      <c r="Q233" t="s">
        <v>1067</v>
      </c>
      <c r="R233" t="s">
        <v>1114</v>
      </c>
      <c r="S233" t="s">
        <v>1137</v>
      </c>
      <c r="T233" t="s">
        <v>1233</v>
      </c>
      <c r="U233" t="s">
        <v>1292</v>
      </c>
      <c r="V233" s="2">
        <v>45001.50277777778</v>
      </c>
      <c r="W233" s="2">
        <v>45001.628472222219</v>
      </c>
      <c r="X233">
        <v>2</v>
      </c>
      <c r="Y233">
        <v>918</v>
      </c>
      <c r="Z233">
        <v>40</v>
      </c>
      <c r="AA233" t="s">
        <v>1294</v>
      </c>
      <c r="AB233" t="s">
        <v>1295</v>
      </c>
      <c r="AC233">
        <v>3</v>
      </c>
      <c r="AE233" t="s">
        <v>1296</v>
      </c>
      <c r="AF233">
        <v>0</v>
      </c>
      <c r="AG233" t="s">
        <v>1298</v>
      </c>
      <c r="AH233" t="s">
        <v>1299</v>
      </c>
      <c r="AJ233" t="s">
        <v>1298</v>
      </c>
      <c r="AL233" t="s">
        <v>1304</v>
      </c>
      <c r="AN233" t="s">
        <v>1310</v>
      </c>
      <c r="AO233" t="s">
        <v>1298</v>
      </c>
      <c r="AP233">
        <v>2</v>
      </c>
      <c r="AQ233" t="s">
        <v>1315</v>
      </c>
      <c r="AR233" t="s">
        <v>1322</v>
      </c>
    </row>
    <row r="234" spans="1:44" x14ac:dyDescent="0.35">
      <c r="A234">
        <v>451</v>
      </c>
      <c r="B234" t="s">
        <v>139</v>
      </c>
      <c r="C234">
        <v>16207075</v>
      </c>
      <c r="D234" t="s">
        <v>469</v>
      </c>
      <c r="E234" s="2">
        <v>44972</v>
      </c>
      <c r="F234">
        <v>36000000</v>
      </c>
      <c r="G234">
        <v>190</v>
      </c>
      <c r="H234">
        <v>5.0454089003202196E+21</v>
      </c>
      <c r="I234" t="s">
        <v>704</v>
      </c>
      <c r="J234" t="s">
        <v>863</v>
      </c>
      <c r="K234">
        <v>8002080924</v>
      </c>
      <c r="L234" t="s">
        <v>987</v>
      </c>
      <c r="M234" t="s">
        <v>1050</v>
      </c>
      <c r="N234">
        <v>50452042003</v>
      </c>
      <c r="O234" t="s">
        <v>1058</v>
      </c>
      <c r="P234" s="2">
        <v>45001.5</v>
      </c>
      <c r="Q234" t="s">
        <v>1067</v>
      </c>
      <c r="R234" t="s">
        <v>1114</v>
      </c>
      <c r="S234" t="s">
        <v>1137</v>
      </c>
      <c r="T234" t="s">
        <v>1233</v>
      </c>
      <c r="U234" t="s">
        <v>1292</v>
      </c>
      <c r="V234" s="2">
        <v>45001.50277777778</v>
      </c>
      <c r="W234" s="2">
        <v>45001.628472222219</v>
      </c>
      <c r="X234">
        <v>2</v>
      </c>
      <c r="Y234">
        <v>918</v>
      </c>
      <c r="Z234">
        <v>40</v>
      </c>
      <c r="AA234" t="s">
        <v>1294</v>
      </c>
      <c r="AB234" t="s">
        <v>1295</v>
      </c>
      <c r="AC234">
        <v>3</v>
      </c>
      <c r="AE234" t="s">
        <v>1296</v>
      </c>
      <c r="AF234">
        <v>0</v>
      </c>
      <c r="AG234" t="s">
        <v>1298</v>
      </c>
      <c r="AH234" t="s">
        <v>1299</v>
      </c>
      <c r="AJ234" t="s">
        <v>1298</v>
      </c>
      <c r="AL234" t="s">
        <v>1304</v>
      </c>
      <c r="AN234" t="s">
        <v>1310</v>
      </c>
      <c r="AO234" t="s">
        <v>1298</v>
      </c>
      <c r="AP234">
        <v>2</v>
      </c>
      <c r="AQ234" t="s">
        <v>1315</v>
      </c>
      <c r="AR234" t="s">
        <v>1322</v>
      </c>
    </row>
    <row r="235" spans="1:44" x14ac:dyDescent="0.35">
      <c r="A235">
        <v>452</v>
      </c>
      <c r="B235" t="s">
        <v>140</v>
      </c>
      <c r="C235">
        <v>52354842</v>
      </c>
      <c r="D235" t="s">
        <v>470</v>
      </c>
      <c r="E235" s="2">
        <v>44977</v>
      </c>
      <c r="F235">
        <v>30520000</v>
      </c>
      <c r="G235">
        <v>608</v>
      </c>
      <c r="H235">
        <v>1.1001400308620201E+22</v>
      </c>
      <c r="I235" t="s">
        <v>663</v>
      </c>
      <c r="J235" t="s">
        <v>824</v>
      </c>
      <c r="K235">
        <v>8300597185</v>
      </c>
      <c r="L235" t="s">
        <v>957</v>
      </c>
      <c r="M235" t="s">
        <v>1050</v>
      </c>
      <c r="N235">
        <v>110012041086</v>
      </c>
      <c r="O235" t="s">
        <v>1058</v>
      </c>
      <c r="P235" s="2">
        <v>45001.418055555558</v>
      </c>
      <c r="Q235" t="s">
        <v>1067</v>
      </c>
      <c r="R235" t="s">
        <v>1071</v>
      </c>
      <c r="S235" t="s">
        <v>1139</v>
      </c>
      <c r="T235" t="s">
        <v>1197</v>
      </c>
      <c r="U235" t="s">
        <v>1292</v>
      </c>
      <c r="V235" s="2">
        <v>45001.50277777778</v>
      </c>
      <c r="W235" s="2">
        <v>45001.628472222219</v>
      </c>
      <c r="X235">
        <v>2</v>
      </c>
      <c r="Y235">
        <v>918</v>
      </c>
      <c r="Z235">
        <v>40</v>
      </c>
      <c r="AA235" t="s">
        <v>1294</v>
      </c>
      <c r="AB235" t="s">
        <v>1295</v>
      </c>
      <c r="AC235">
        <v>3</v>
      </c>
      <c r="AE235" t="s">
        <v>1296</v>
      </c>
      <c r="AF235">
        <v>0</v>
      </c>
      <c r="AG235" t="s">
        <v>1298</v>
      </c>
      <c r="AH235" t="s">
        <v>1299</v>
      </c>
      <c r="AJ235" t="s">
        <v>1298</v>
      </c>
      <c r="AL235" t="s">
        <v>1304</v>
      </c>
      <c r="AN235" t="s">
        <v>1310</v>
      </c>
      <c r="AO235" t="s">
        <v>1298</v>
      </c>
      <c r="AP235">
        <v>1</v>
      </c>
      <c r="AQ235" t="s">
        <v>1315</v>
      </c>
      <c r="AR235" t="s">
        <v>1322</v>
      </c>
    </row>
    <row r="236" spans="1:44" x14ac:dyDescent="0.35">
      <c r="A236">
        <v>453</v>
      </c>
      <c r="B236" t="s">
        <v>141</v>
      </c>
      <c r="C236">
        <v>91201965</v>
      </c>
      <c r="D236" t="s">
        <v>471</v>
      </c>
      <c r="E236" s="2">
        <v>44998</v>
      </c>
      <c r="F236">
        <v>3150000</v>
      </c>
      <c r="G236">
        <v>313</v>
      </c>
      <c r="H236">
        <v>6.8001400302520198E+22</v>
      </c>
      <c r="I236" t="s">
        <v>705</v>
      </c>
      <c r="J236" t="s">
        <v>864</v>
      </c>
      <c r="K236">
        <v>7702246</v>
      </c>
      <c r="L236" t="s">
        <v>988</v>
      </c>
      <c r="M236" t="s">
        <v>1050</v>
      </c>
      <c r="N236">
        <v>680012041025</v>
      </c>
      <c r="O236" t="s">
        <v>1058</v>
      </c>
      <c r="P236" s="2">
        <v>45001.417361111111</v>
      </c>
      <c r="Q236" t="s">
        <v>1067</v>
      </c>
      <c r="R236" t="s">
        <v>1081</v>
      </c>
      <c r="S236" t="s">
        <v>1146</v>
      </c>
      <c r="T236" t="s">
        <v>1234</v>
      </c>
      <c r="U236" t="s">
        <v>1292</v>
      </c>
      <c r="V236" s="2">
        <v>45001.50277777778</v>
      </c>
      <c r="W236" s="2">
        <v>45001.628472222219</v>
      </c>
      <c r="X236">
        <v>2</v>
      </c>
      <c r="Y236">
        <v>918</v>
      </c>
      <c r="Z236">
        <v>40</v>
      </c>
      <c r="AA236" t="s">
        <v>1294</v>
      </c>
      <c r="AB236" t="s">
        <v>1295</v>
      </c>
      <c r="AC236">
        <v>3</v>
      </c>
      <c r="AE236" t="s">
        <v>1296</v>
      </c>
      <c r="AF236">
        <v>0</v>
      </c>
      <c r="AG236" t="s">
        <v>1298</v>
      </c>
      <c r="AH236" t="s">
        <v>1299</v>
      </c>
      <c r="AJ236" t="s">
        <v>1298</v>
      </c>
      <c r="AL236" t="s">
        <v>1304</v>
      </c>
      <c r="AN236" t="s">
        <v>1310</v>
      </c>
      <c r="AO236" t="s">
        <v>1298</v>
      </c>
      <c r="AP236">
        <v>2</v>
      </c>
      <c r="AQ236" t="s">
        <v>1315</v>
      </c>
      <c r="AR236" t="s">
        <v>1322</v>
      </c>
    </row>
    <row r="237" spans="1:44" x14ac:dyDescent="0.35">
      <c r="A237">
        <v>454</v>
      </c>
      <c r="B237" t="s">
        <v>141</v>
      </c>
      <c r="C237">
        <v>1098678509</v>
      </c>
      <c r="D237" t="s">
        <v>472</v>
      </c>
      <c r="E237" s="2">
        <v>44998</v>
      </c>
      <c r="F237">
        <v>3150000</v>
      </c>
      <c r="G237">
        <v>313</v>
      </c>
      <c r="H237">
        <v>6.8001400302520198E+22</v>
      </c>
      <c r="I237" t="s">
        <v>705</v>
      </c>
      <c r="J237" t="s">
        <v>864</v>
      </c>
      <c r="K237">
        <v>7702246</v>
      </c>
      <c r="L237" t="s">
        <v>988</v>
      </c>
      <c r="M237" t="s">
        <v>1050</v>
      </c>
      <c r="N237">
        <v>680012041025</v>
      </c>
      <c r="O237" t="s">
        <v>1058</v>
      </c>
      <c r="P237" s="2">
        <v>45001.417361111111</v>
      </c>
      <c r="Q237" t="s">
        <v>1067</v>
      </c>
      <c r="R237" t="s">
        <v>1081</v>
      </c>
      <c r="S237" t="s">
        <v>1146</v>
      </c>
      <c r="T237" t="s">
        <v>1234</v>
      </c>
      <c r="U237" t="s">
        <v>1292</v>
      </c>
      <c r="V237" s="2">
        <v>45001.50277777778</v>
      </c>
      <c r="W237" s="2">
        <v>45001.628472222219</v>
      </c>
      <c r="X237">
        <v>2</v>
      </c>
      <c r="Y237">
        <v>918</v>
      </c>
      <c r="Z237">
        <v>40</v>
      </c>
      <c r="AA237" t="s">
        <v>1294</v>
      </c>
      <c r="AB237" t="s">
        <v>1295</v>
      </c>
      <c r="AC237">
        <v>3</v>
      </c>
      <c r="AE237" t="s">
        <v>1296</v>
      </c>
      <c r="AF237">
        <v>0</v>
      </c>
      <c r="AG237" t="s">
        <v>1298</v>
      </c>
      <c r="AH237" t="s">
        <v>1299</v>
      </c>
      <c r="AJ237" t="s">
        <v>1298</v>
      </c>
      <c r="AL237" t="s">
        <v>1304</v>
      </c>
      <c r="AN237" t="s">
        <v>1310</v>
      </c>
      <c r="AO237" t="s">
        <v>1298</v>
      </c>
      <c r="AP237">
        <v>2</v>
      </c>
      <c r="AQ237" t="s">
        <v>1315</v>
      </c>
      <c r="AR237" t="s">
        <v>1322</v>
      </c>
    </row>
    <row r="238" spans="1:44" x14ac:dyDescent="0.35">
      <c r="A238">
        <v>455</v>
      </c>
      <c r="B238" t="s">
        <v>142</v>
      </c>
      <c r="C238">
        <v>20957786</v>
      </c>
      <c r="D238" t="s">
        <v>473</v>
      </c>
      <c r="E238" s="2">
        <v>44994</v>
      </c>
      <c r="F238">
        <v>34157000</v>
      </c>
      <c r="G238">
        <v>756</v>
      </c>
      <c r="H238">
        <v>1.1001400308620201E+22</v>
      </c>
      <c r="I238" t="s">
        <v>663</v>
      </c>
      <c r="J238" t="s">
        <v>824</v>
      </c>
      <c r="K238">
        <v>8300597185</v>
      </c>
      <c r="L238" t="s">
        <v>957</v>
      </c>
      <c r="M238" t="s">
        <v>1050</v>
      </c>
      <c r="N238">
        <v>110012041086</v>
      </c>
      <c r="O238" t="s">
        <v>1058</v>
      </c>
      <c r="P238" s="2">
        <v>45001.5</v>
      </c>
      <c r="Q238" t="s">
        <v>1067</v>
      </c>
      <c r="R238" t="s">
        <v>1071</v>
      </c>
      <c r="S238" t="s">
        <v>1139</v>
      </c>
      <c r="T238" t="s">
        <v>1211</v>
      </c>
      <c r="U238" t="s">
        <v>1292</v>
      </c>
      <c r="V238" s="2">
        <v>45001.50277777778</v>
      </c>
      <c r="W238" s="2">
        <v>45001.628472222219</v>
      </c>
      <c r="X238">
        <v>2</v>
      </c>
      <c r="Y238">
        <v>918</v>
      </c>
      <c r="Z238">
        <v>40</v>
      </c>
      <c r="AA238" t="s">
        <v>1294</v>
      </c>
      <c r="AB238" t="s">
        <v>1295</v>
      </c>
      <c r="AC238">
        <v>3</v>
      </c>
      <c r="AE238" t="s">
        <v>1296</v>
      </c>
      <c r="AF238">
        <v>0</v>
      </c>
      <c r="AG238" t="s">
        <v>1298</v>
      </c>
      <c r="AH238" t="s">
        <v>1299</v>
      </c>
      <c r="AJ238" t="s">
        <v>1298</v>
      </c>
      <c r="AL238" t="s">
        <v>1304</v>
      </c>
      <c r="AN238" t="s">
        <v>1310</v>
      </c>
      <c r="AO238" t="s">
        <v>1298</v>
      </c>
      <c r="AP238">
        <v>1</v>
      </c>
      <c r="AQ238" t="s">
        <v>1315</v>
      </c>
      <c r="AR238" t="s">
        <v>1322</v>
      </c>
    </row>
    <row r="239" spans="1:44" x14ac:dyDescent="0.35">
      <c r="A239">
        <v>456</v>
      </c>
      <c r="B239" t="s">
        <v>143</v>
      </c>
      <c r="C239">
        <v>72277242</v>
      </c>
      <c r="D239" t="s">
        <v>474</v>
      </c>
      <c r="E239" s="2">
        <v>45001</v>
      </c>
      <c r="F239">
        <v>3000000</v>
      </c>
      <c r="G239">
        <v>213</v>
      </c>
      <c r="H239">
        <v>8.7584189002201799E+21</v>
      </c>
      <c r="I239" t="s">
        <v>706</v>
      </c>
      <c r="J239" t="s">
        <v>865</v>
      </c>
      <c r="K239">
        <v>9010191903</v>
      </c>
      <c r="L239" t="s">
        <v>989</v>
      </c>
      <c r="M239" t="s">
        <v>1050</v>
      </c>
      <c r="N239">
        <v>87582051002</v>
      </c>
      <c r="O239" t="s">
        <v>1058</v>
      </c>
      <c r="P239" s="2">
        <v>45001.500694444447</v>
      </c>
      <c r="Q239" t="s">
        <v>1067</v>
      </c>
      <c r="R239" t="s">
        <v>1115</v>
      </c>
      <c r="S239" t="s">
        <v>1144</v>
      </c>
      <c r="T239" t="s">
        <v>1235</v>
      </c>
      <c r="U239" t="s">
        <v>1292</v>
      </c>
      <c r="V239" s="2">
        <v>45001.503472222219</v>
      </c>
      <c r="W239" s="2">
        <v>45001.628472222219</v>
      </c>
      <c r="X239">
        <v>2</v>
      </c>
      <c r="Y239">
        <v>918</v>
      </c>
      <c r="Z239">
        <v>40</v>
      </c>
      <c r="AA239" t="s">
        <v>1294</v>
      </c>
      <c r="AB239" t="s">
        <v>1295</v>
      </c>
      <c r="AC239">
        <v>3</v>
      </c>
      <c r="AE239" t="s">
        <v>1296</v>
      </c>
      <c r="AF239">
        <v>0</v>
      </c>
      <c r="AG239" t="s">
        <v>1298</v>
      </c>
      <c r="AH239" t="s">
        <v>1299</v>
      </c>
      <c r="AJ239" t="s">
        <v>1298</v>
      </c>
      <c r="AL239" t="s">
        <v>1304</v>
      </c>
      <c r="AN239" t="s">
        <v>1310</v>
      </c>
      <c r="AO239" t="s">
        <v>1298</v>
      </c>
      <c r="AP239">
        <v>3</v>
      </c>
      <c r="AQ239" t="s">
        <v>1315</v>
      </c>
      <c r="AR239" t="s">
        <v>1323</v>
      </c>
    </row>
    <row r="240" spans="1:44" x14ac:dyDescent="0.35">
      <c r="A240">
        <v>457</v>
      </c>
      <c r="B240" t="s">
        <v>143</v>
      </c>
      <c r="C240">
        <v>22433953</v>
      </c>
      <c r="D240" t="s">
        <v>475</v>
      </c>
      <c r="E240" s="2">
        <v>45001</v>
      </c>
      <c r="F240">
        <v>3000000</v>
      </c>
      <c r="G240">
        <v>213</v>
      </c>
      <c r="H240">
        <v>8.7584189002201799E+21</v>
      </c>
      <c r="I240" t="s">
        <v>706</v>
      </c>
      <c r="J240" t="s">
        <v>865</v>
      </c>
      <c r="K240">
        <v>9010191903</v>
      </c>
      <c r="L240" t="s">
        <v>989</v>
      </c>
      <c r="M240" t="s">
        <v>1050</v>
      </c>
      <c r="N240">
        <v>87582051002</v>
      </c>
      <c r="O240" t="s">
        <v>1058</v>
      </c>
      <c r="P240" s="2">
        <v>45001.500694444447</v>
      </c>
      <c r="Q240" t="s">
        <v>1067</v>
      </c>
      <c r="R240" t="s">
        <v>1115</v>
      </c>
      <c r="S240" t="s">
        <v>1144</v>
      </c>
      <c r="T240" t="s">
        <v>1235</v>
      </c>
      <c r="U240" t="s">
        <v>1292</v>
      </c>
      <c r="V240" s="2">
        <v>45001.503472222219</v>
      </c>
      <c r="W240" s="2">
        <v>45001.628472222219</v>
      </c>
      <c r="X240">
        <v>2</v>
      </c>
      <c r="Y240">
        <v>918</v>
      </c>
      <c r="Z240">
        <v>40</v>
      </c>
      <c r="AA240" t="s">
        <v>1294</v>
      </c>
      <c r="AB240" t="s">
        <v>1295</v>
      </c>
      <c r="AC240">
        <v>3</v>
      </c>
      <c r="AE240" t="s">
        <v>1296</v>
      </c>
      <c r="AF240">
        <v>0</v>
      </c>
      <c r="AG240" t="s">
        <v>1298</v>
      </c>
      <c r="AH240" t="s">
        <v>1299</v>
      </c>
      <c r="AJ240" t="s">
        <v>1298</v>
      </c>
      <c r="AL240" t="s">
        <v>1304</v>
      </c>
      <c r="AN240" t="s">
        <v>1310</v>
      </c>
      <c r="AO240" t="s">
        <v>1298</v>
      </c>
      <c r="AP240">
        <v>3</v>
      </c>
      <c r="AQ240" t="s">
        <v>1315</v>
      </c>
      <c r="AR240" t="s">
        <v>1323</v>
      </c>
    </row>
    <row r="241" spans="1:44" x14ac:dyDescent="0.35">
      <c r="A241">
        <v>458</v>
      </c>
      <c r="B241" t="s">
        <v>143</v>
      </c>
      <c r="C241">
        <v>55229400</v>
      </c>
      <c r="D241" t="s">
        <v>476</v>
      </c>
      <c r="E241" s="2">
        <v>45001</v>
      </c>
      <c r="F241">
        <v>3000000</v>
      </c>
      <c r="G241">
        <v>213</v>
      </c>
      <c r="H241">
        <v>8.7584189002201799E+21</v>
      </c>
      <c r="I241" t="s">
        <v>706</v>
      </c>
      <c r="J241" t="s">
        <v>865</v>
      </c>
      <c r="K241">
        <v>9010191903</v>
      </c>
      <c r="L241" t="s">
        <v>989</v>
      </c>
      <c r="M241" t="s">
        <v>1050</v>
      </c>
      <c r="N241">
        <v>87582051002</v>
      </c>
      <c r="O241" t="s">
        <v>1058</v>
      </c>
      <c r="P241" s="2">
        <v>45001.500694444447</v>
      </c>
      <c r="Q241" t="s">
        <v>1067</v>
      </c>
      <c r="R241" t="s">
        <v>1115</v>
      </c>
      <c r="S241" t="s">
        <v>1144</v>
      </c>
      <c r="T241" t="s">
        <v>1235</v>
      </c>
      <c r="U241" t="s">
        <v>1292</v>
      </c>
      <c r="V241" s="2">
        <v>45001.503472222219</v>
      </c>
      <c r="W241" s="2">
        <v>45001.628472222219</v>
      </c>
      <c r="X241">
        <v>2</v>
      </c>
      <c r="Y241">
        <v>918</v>
      </c>
      <c r="Z241">
        <v>40</v>
      </c>
      <c r="AA241" t="s">
        <v>1294</v>
      </c>
      <c r="AB241" t="s">
        <v>1295</v>
      </c>
      <c r="AC241">
        <v>3</v>
      </c>
      <c r="AE241" t="s">
        <v>1296</v>
      </c>
      <c r="AF241">
        <v>0</v>
      </c>
      <c r="AG241" t="s">
        <v>1298</v>
      </c>
      <c r="AH241" t="s">
        <v>1299</v>
      </c>
      <c r="AJ241" t="s">
        <v>1298</v>
      </c>
      <c r="AL241" t="s">
        <v>1304</v>
      </c>
      <c r="AN241" t="s">
        <v>1310</v>
      </c>
      <c r="AO241" t="s">
        <v>1298</v>
      </c>
      <c r="AP241">
        <v>3</v>
      </c>
      <c r="AQ241" t="s">
        <v>1315</v>
      </c>
      <c r="AR241" t="s">
        <v>1323</v>
      </c>
    </row>
    <row r="242" spans="1:44" x14ac:dyDescent="0.35">
      <c r="A242">
        <v>459</v>
      </c>
      <c r="B242" t="s">
        <v>144</v>
      </c>
      <c r="C242">
        <v>70693894</v>
      </c>
      <c r="D242" t="s">
        <v>477</v>
      </c>
      <c r="E242" s="2">
        <v>44998</v>
      </c>
      <c r="F242">
        <v>100717000</v>
      </c>
      <c r="G242">
        <v>212</v>
      </c>
      <c r="H242">
        <v>1.3430408900320199E+22</v>
      </c>
      <c r="I242" t="s">
        <v>695</v>
      </c>
      <c r="J242" t="s">
        <v>854</v>
      </c>
      <c r="K242">
        <v>8600030201</v>
      </c>
      <c r="L242" t="s">
        <v>990</v>
      </c>
      <c r="M242" t="s">
        <v>1050</v>
      </c>
      <c r="N242">
        <v>134302042003</v>
      </c>
      <c r="O242" t="s">
        <v>1058</v>
      </c>
      <c r="P242" s="2">
        <v>45001.501388888893</v>
      </c>
      <c r="Q242" t="s">
        <v>1067</v>
      </c>
      <c r="R242" t="s">
        <v>1109</v>
      </c>
      <c r="S242" t="s">
        <v>1143</v>
      </c>
      <c r="T242" t="s">
        <v>1225</v>
      </c>
      <c r="U242" t="s">
        <v>1292</v>
      </c>
      <c r="V242" s="2">
        <v>45001.503472222219</v>
      </c>
      <c r="W242" s="2">
        <v>45001.628472222219</v>
      </c>
      <c r="X242">
        <v>2</v>
      </c>
      <c r="Y242">
        <v>918</v>
      </c>
      <c r="Z242">
        <v>40</v>
      </c>
      <c r="AA242" t="s">
        <v>1294</v>
      </c>
      <c r="AB242" t="s">
        <v>1295</v>
      </c>
      <c r="AC242">
        <v>3</v>
      </c>
      <c r="AE242" t="s">
        <v>1296</v>
      </c>
      <c r="AF242">
        <v>0</v>
      </c>
      <c r="AG242" t="s">
        <v>1298</v>
      </c>
      <c r="AH242" t="s">
        <v>1299</v>
      </c>
      <c r="AJ242" t="s">
        <v>1298</v>
      </c>
      <c r="AL242" t="s">
        <v>1304</v>
      </c>
      <c r="AN242" t="s">
        <v>1310</v>
      </c>
      <c r="AO242" t="s">
        <v>1298</v>
      </c>
      <c r="AP242">
        <v>1</v>
      </c>
      <c r="AQ242" t="s">
        <v>1315</v>
      </c>
      <c r="AR242" t="s">
        <v>1323</v>
      </c>
    </row>
    <row r="243" spans="1:44" x14ac:dyDescent="0.35">
      <c r="A243">
        <v>460</v>
      </c>
      <c r="B243" t="s">
        <v>145</v>
      </c>
      <c r="C243">
        <v>8663807</v>
      </c>
      <c r="D243" t="s">
        <v>478</v>
      </c>
      <c r="E243" s="2">
        <v>44992</v>
      </c>
      <c r="F243">
        <v>29000000</v>
      </c>
      <c r="G243">
        <v>111</v>
      </c>
      <c r="H243">
        <v>4.7001418900720201E+22</v>
      </c>
      <c r="I243" t="s">
        <v>707</v>
      </c>
      <c r="J243" t="s">
        <v>802</v>
      </c>
      <c r="K243">
        <v>8301383031</v>
      </c>
      <c r="L243" t="s">
        <v>975</v>
      </c>
      <c r="M243" t="s">
        <v>1050</v>
      </c>
      <c r="N243">
        <v>470012051007</v>
      </c>
      <c r="O243" t="s">
        <v>1058</v>
      </c>
      <c r="P243" s="2">
        <v>45001.458333333343</v>
      </c>
      <c r="Q243" t="s">
        <v>1067</v>
      </c>
      <c r="R243" t="s">
        <v>1082</v>
      </c>
      <c r="S243" t="s">
        <v>1147</v>
      </c>
      <c r="U243" t="s">
        <v>1292</v>
      </c>
      <c r="V243" s="2">
        <v>45001.503472222219</v>
      </c>
      <c r="W243" s="2">
        <v>45001.666666666657</v>
      </c>
      <c r="X243">
        <v>2</v>
      </c>
      <c r="Y243">
        <v>918</v>
      </c>
      <c r="AA243" t="s">
        <v>1294</v>
      </c>
      <c r="AB243" t="s">
        <v>1295</v>
      </c>
      <c r="AC243">
        <v>3</v>
      </c>
      <c r="AE243" t="s">
        <v>1296</v>
      </c>
      <c r="AF243">
        <v>0</v>
      </c>
      <c r="AG243" t="s">
        <v>1298</v>
      </c>
      <c r="AH243" t="s">
        <v>1299</v>
      </c>
      <c r="AJ243" t="s">
        <v>1298</v>
      </c>
      <c r="AL243" t="s">
        <v>1304</v>
      </c>
      <c r="AN243" t="s">
        <v>1310</v>
      </c>
      <c r="AO243" t="s">
        <v>1298</v>
      </c>
      <c r="AP243">
        <v>1</v>
      </c>
      <c r="AQ243" t="s">
        <v>1315</v>
      </c>
      <c r="AR243" t="s">
        <v>1323</v>
      </c>
    </row>
    <row r="244" spans="1:44" x14ac:dyDescent="0.35">
      <c r="A244">
        <v>507</v>
      </c>
      <c r="B244" t="s">
        <v>146</v>
      </c>
      <c r="C244">
        <v>41754153</v>
      </c>
      <c r="D244" t="s">
        <v>479</v>
      </c>
      <c r="E244" s="2">
        <v>44890</v>
      </c>
      <c r="F244">
        <v>4600000</v>
      </c>
      <c r="G244">
        <v>363852022</v>
      </c>
      <c r="H244">
        <v>1000822052</v>
      </c>
      <c r="I244" t="s">
        <v>708</v>
      </c>
      <c r="J244" t="s">
        <v>866</v>
      </c>
      <c r="L244" t="s">
        <v>708</v>
      </c>
      <c r="M244" t="s">
        <v>1050</v>
      </c>
      <c r="N244">
        <v>50019192001</v>
      </c>
      <c r="O244" t="s">
        <v>1058</v>
      </c>
      <c r="P244" s="2">
        <v>45001.461111111108</v>
      </c>
      <c r="Q244" t="s">
        <v>1067</v>
      </c>
      <c r="R244" t="s">
        <v>1077</v>
      </c>
      <c r="S244" t="s">
        <v>1137</v>
      </c>
      <c r="T244" t="s">
        <v>1236</v>
      </c>
      <c r="U244" t="s">
        <v>1292</v>
      </c>
      <c r="V244" s="2">
        <v>45001.542361111111</v>
      </c>
      <c r="W244" s="2">
        <v>45001.666666666657</v>
      </c>
      <c r="X244">
        <v>1</v>
      </c>
      <c r="Y244">
        <v>918</v>
      </c>
      <c r="AA244" t="s">
        <v>1294</v>
      </c>
      <c r="AB244" t="s">
        <v>1295</v>
      </c>
      <c r="AC244">
        <v>3</v>
      </c>
      <c r="AE244" t="s">
        <v>1296</v>
      </c>
      <c r="AF244">
        <v>0</v>
      </c>
      <c r="AG244" t="s">
        <v>1298</v>
      </c>
      <c r="AH244" t="s">
        <v>1299</v>
      </c>
      <c r="AJ244" t="s">
        <v>1298</v>
      </c>
      <c r="AL244" t="s">
        <v>1302</v>
      </c>
      <c r="AN244" t="s">
        <v>1310</v>
      </c>
      <c r="AO244" t="s">
        <v>1298</v>
      </c>
      <c r="AP244">
        <v>1</v>
      </c>
      <c r="AQ244" t="s">
        <v>1315</v>
      </c>
      <c r="AR244" t="s">
        <v>1323</v>
      </c>
    </row>
    <row r="245" spans="1:44" x14ac:dyDescent="0.35">
      <c r="A245">
        <v>508</v>
      </c>
      <c r="B245" t="s">
        <v>147</v>
      </c>
      <c r="C245">
        <v>1105685957</v>
      </c>
      <c r="D245" t="s">
        <v>480</v>
      </c>
      <c r="E245" s="2">
        <v>44972</v>
      </c>
      <c r="F245">
        <v>828116</v>
      </c>
      <c r="G245">
        <v>20230430015191</v>
      </c>
      <c r="H245">
        <v>9.9999999000003903E+19</v>
      </c>
      <c r="I245" t="s">
        <v>709</v>
      </c>
      <c r="J245" t="s">
        <v>836</v>
      </c>
      <c r="K245">
        <v>8907020270</v>
      </c>
      <c r="L245" t="s">
        <v>709</v>
      </c>
      <c r="M245" t="s">
        <v>1050</v>
      </c>
      <c r="N245">
        <v>732689195001</v>
      </c>
      <c r="O245" t="s">
        <v>1058</v>
      </c>
      <c r="P245" s="2">
        <v>45001.501388888893</v>
      </c>
      <c r="Q245" t="s">
        <v>1067</v>
      </c>
      <c r="R245" t="s">
        <v>1103</v>
      </c>
      <c r="S245" t="s">
        <v>1136</v>
      </c>
      <c r="T245" t="s">
        <v>1208</v>
      </c>
      <c r="U245" t="s">
        <v>1292</v>
      </c>
      <c r="V245" s="2">
        <v>45001.541666666657</v>
      </c>
      <c r="W245" s="2">
        <v>45001.666666666657</v>
      </c>
      <c r="X245">
        <v>1</v>
      </c>
      <c r="Y245">
        <v>918</v>
      </c>
      <c r="Z245">
        <v>40</v>
      </c>
      <c r="AA245" t="s">
        <v>1294</v>
      </c>
      <c r="AB245" t="s">
        <v>1295</v>
      </c>
      <c r="AC245">
        <v>3</v>
      </c>
      <c r="AE245" t="s">
        <v>1296</v>
      </c>
      <c r="AF245">
        <v>0</v>
      </c>
      <c r="AG245" t="s">
        <v>1298</v>
      </c>
      <c r="AH245" t="s">
        <v>1299</v>
      </c>
      <c r="AJ245" t="s">
        <v>1298</v>
      </c>
      <c r="AL245" t="s">
        <v>1305</v>
      </c>
      <c r="AN245" t="s">
        <v>1310</v>
      </c>
      <c r="AO245" t="s">
        <v>1298</v>
      </c>
      <c r="AP245">
        <v>1</v>
      </c>
      <c r="AQ245" t="s">
        <v>1315</v>
      </c>
      <c r="AR245" t="s">
        <v>1323</v>
      </c>
    </row>
    <row r="246" spans="1:44" x14ac:dyDescent="0.35">
      <c r="A246">
        <v>509</v>
      </c>
      <c r="B246" t="s">
        <v>148</v>
      </c>
      <c r="C246">
        <v>1048282766</v>
      </c>
      <c r="D246" t="s">
        <v>481</v>
      </c>
      <c r="E246" s="2">
        <v>44987</v>
      </c>
      <c r="F246">
        <v>25000000</v>
      </c>
      <c r="G246">
        <v>23468</v>
      </c>
      <c r="H246">
        <v>8.0014189003202196E+21</v>
      </c>
      <c r="I246" t="s">
        <v>710</v>
      </c>
      <c r="J246" t="s">
        <v>867</v>
      </c>
      <c r="K246">
        <v>900920021</v>
      </c>
      <c r="L246" t="s">
        <v>991</v>
      </c>
      <c r="M246" t="s">
        <v>1050</v>
      </c>
      <c r="N246">
        <v>80012051703</v>
      </c>
      <c r="O246" t="s">
        <v>1058</v>
      </c>
      <c r="P246" s="2">
        <v>45001.541666666657</v>
      </c>
      <c r="Q246" t="s">
        <v>1067</v>
      </c>
      <c r="R246" t="s">
        <v>1079</v>
      </c>
      <c r="S246" t="s">
        <v>1144</v>
      </c>
      <c r="T246" t="s">
        <v>1237</v>
      </c>
      <c r="U246" t="s">
        <v>1292</v>
      </c>
      <c r="V246" s="2">
        <v>45001.542361111111</v>
      </c>
      <c r="W246" s="2">
        <v>45001.666666666657</v>
      </c>
      <c r="X246">
        <v>2</v>
      </c>
      <c r="Y246">
        <v>918</v>
      </c>
      <c r="Z246">
        <v>40</v>
      </c>
      <c r="AA246" t="s">
        <v>1294</v>
      </c>
      <c r="AB246" t="s">
        <v>1295</v>
      </c>
      <c r="AC246">
        <v>3</v>
      </c>
      <c r="AE246" t="s">
        <v>1296</v>
      </c>
      <c r="AF246">
        <v>0</v>
      </c>
      <c r="AG246" t="s">
        <v>1298</v>
      </c>
      <c r="AH246" t="s">
        <v>1299</v>
      </c>
      <c r="AJ246" t="s">
        <v>1298</v>
      </c>
      <c r="AL246" t="s">
        <v>1304</v>
      </c>
      <c r="AN246" t="s">
        <v>1310</v>
      </c>
      <c r="AO246" t="s">
        <v>1298</v>
      </c>
      <c r="AP246">
        <v>1</v>
      </c>
      <c r="AQ246" t="s">
        <v>1315</v>
      </c>
      <c r="AR246" t="s">
        <v>1323</v>
      </c>
    </row>
    <row r="247" spans="1:44" x14ac:dyDescent="0.35">
      <c r="A247">
        <v>510</v>
      </c>
      <c r="B247" t="s">
        <v>149</v>
      </c>
      <c r="C247">
        <v>1097396682</v>
      </c>
      <c r="D247" t="s">
        <v>466</v>
      </c>
      <c r="E247" s="2">
        <v>44999</v>
      </c>
      <c r="F247">
        <v>9970959</v>
      </c>
      <c r="G247">
        <v>20115270300230</v>
      </c>
      <c r="H247">
        <v>6.3130400300120196E+22</v>
      </c>
      <c r="I247" t="s">
        <v>702</v>
      </c>
      <c r="J247" t="s">
        <v>861</v>
      </c>
      <c r="K247">
        <v>9013451181</v>
      </c>
      <c r="L247" t="s">
        <v>985</v>
      </c>
      <c r="M247" t="s">
        <v>1050</v>
      </c>
      <c r="N247">
        <v>631302041001</v>
      </c>
      <c r="O247" t="s">
        <v>1058</v>
      </c>
      <c r="P247" s="2">
        <v>45001.501388888893</v>
      </c>
      <c r="Q247" t="s">
        <v>1067</v>
      </c>
      <c r="R247" t="s">
        <v>1112</v>
      </c>
      <c r="S247" t="s">
        <v>1154</v>
      </c>
      <c r="T247" t="s">
        <v>1231</v>
      </c>
      <c r="U247" t="s">
        <v>1292</v>
      </c>
      <c r="V247" s="2">
        <v>45001.541666666657</v>
      </c>
      <c r="W247" s="2">
        <v>45001.666666666657</v>
      </c>
      <c r="X247">
        <v>2</v>
      </c>
      <c r="Y247">
        <v>918</v>
      </c>
      <c r="Z247">
        <v>40</v>
      </c>
      <c r="AA247" t="s">
        <v>1294</v>
      </c>
      <c r="AB247" t="s">
        <v>1295</v>
      </c>
      <c r="AC247">
        <v>3</v>
      </c>
      <c r="AE247" t="s">
        <v>1296</v>
      </c>
      <c r="AF247">
        <v>0</v>
      </c>
      <c r="AG247" t="s">
        <v>1298</v>
      </c>
      <c r="AH247" t="s">
        <v>1299</v>
      </c>
      <c r="AJ247" t="s">
        <v>1298</v>
      </c>
      <c r="AL247" t="s">
        <v>1304</v>
      </c>
      <c r="AN247" t="s">
        <v>1310</v>
      </c>
      <c r="AO247" t="s">
        <v>1298</v>
      </c>
      <c r="AP247">
        <v>1</v>
      </c>
      <c r="AQ247" t="s">
        <v>1315</v>
      </c>
      <c r="AR247" t="s">
        <v>1323</v>
      </c>
    </row>
    <row r="248" spans="1:44" x14ac:dyDescent="0.35">
      <c r="A248">
        <v>511</v>
      </c>
      <c r="B248" t="s">
        <v>150</v>
      </c>
      <c r="C248">
        <v>1140868157</v>
      </c>
      <c r="D248" t="s">
        <v>482</v>
      </c>
      <c r="E248" s="2">
        <v>44992</v>
      </c>
      <c r="F248">
        <v>30000000</v>
      </c>
      <c r="G248">
        <v>202300333</v>
      </c>
      <c r="H248">
        <v>8.0014189007202198E+21</v>
      </c>
      <c r="I248" t="s">
        <v>711</v>
      </c>
      <c r="J248" t="s">
        <v>857</v>
      </c>
      <c r="L248" t="s">
        <v>992</v>
      </c>
      <c r="M248" t="s">
        <v>1050</v>
      </c>
      <c r="N248">
        <v>80012041016</v>
      </c>
      <c r="O248" t="s">
        <v>1058</v>
      </c>
      <c r="P248" s="2">
        <v>45001.459027777782</v>
      </c>
      <c r="Q248" t="s">
        <v>1067</v>
      </c>
      <c r="R248" t="s">
        <v>1079</v>
      </c>
      <c r="S248" t="s">
        <v>1144</v>
      </c>
      <c r="T248" t="s">
        <v>1227</v>
      </c>
      <c r="U248" t="s">
        <v>1292</v>
      </c>
      <c r="V248" s="2">
        <v>45001.542361111111</v>
      </c>
      <c r="W248" s="2">
        <v>45001.666666666657</v>
      </c>
      <c r="X248">
        <v>2</v>
      </c>
      <c r="Y248">
        <v>918</v>
      </c>
      <c r="Z248">
        <v>40</v>
      </c>
      <c r="AA248" t="s">
        <v>1294</v>
      </c>
      <c r="AB248" t="s">
        <v>1295</v>
      </c>
      <c r="AC248">
        <v>3</v>
      </c>
      <c r="AE248" t="s">
        <v>1296</v>
      </c>
      <c r="AF248">
        <v>0</v>
      </c>
      <c r="AG248" t="s">
        <v>1297</v>
      </c>
      <c r="AH248" t="s">
        <v>1299</v>
      </c>
      <c r="AJ248" t="s">
        <v>1298</v>
      </c>
      <c r="AL248" t="s">
        <v>1304</v>
      </c>
      <c r="AN248" t="s">
        <v>1310</v>
      </c>
      <c r="AO248" t="s">
        <v>1298</v>
      </c>
      <c r="AP248">
        <v>2</v>
      </c>
      <c r="AQ248" t="s">
        <v>1315</v>
      </c>
      <c r="AR248" t="s">
        <v>1323</v>
      </c>
    </row>
    <row r="249" spans="1:44" x14ac:dyDescent="0.35">
      <c r="A249">
        <v>512</v>
      </c>
      <c r="B249" t="s">
        <v>150</v>
      </c>
      <c r="C249">
        <v>1129516019</v>
      </c>
      <c r="D249" t="s">
        <v>483</v>
      </c>
      <c r="E249" s="2">
        <v>44992</v>
      </c>
      <c r="F249">
        <v>30000000</v>
      </c>
      <c r="G249">
        <v>202300333</v>
      </c>
      <c r="H249">
        <v>8.0014189007202198E+21</v>
      </c>
      <c r="I249" t="s">
        <v>711</v>
      </c>
      <c r="J249" t="s">
        <v>857</v>
      </c>
      <c r="L249" t="s">
        <v>992</v>
      </c>
      <c r="M249" t="s">
        <v>1050</v>
      </c>
      <c r="N249">
        <v>80012041016</v>
      </c>
      <c r="O249" t="s">
        <v>1058</v>
      </c>
      <c r="P249" s="2">
        <v>45001.459027777782</v>
      </c>
      <c r="Q249" t="s">
        <v>1067</v>
      </c>
      <c r="R249" t="s">
        <v>1079</v>
      </c>
      <c r="S249" t="s">
        <v>1144</v>
      </c>
      <c r="T249" t="s">
        <v>1227</v>
      </c>
      <c r="U249" t="s">
        <v>1292</v>
      </c>
      <c r="V249" s="2">
        <v>45001.542361111111</v>
      </c>
      <c r="W249" s="2">
        <v>45001.666666666657</v>
      </c>
      <c r="X249">
        <v>2</v>
      </c>
      <c r="Y249">
        <v>918</v>
      </c>
      <c r="Z249">
        <v>40</v>
      </c>
      <c r="AA249" t="s">
        <v>1294</v>
      </c>
      <c r="AB249" t="s">
        <v>1295</v>
      </c>
      <c r="AC249">
        <v>3</v>
      </c>
      <c r="AE249" t="s">
        <v>1296</v>
      </c>
      <c r="AF249">
        <v>0</v>
      </c>
      <c r="AG249" t="s">
        <v>1297</v>
      </c>
      <c r="AH249" t="s">
        <v>1299</v>
      </c>
      <c r="AJ249" t="s">
        <v>1298</v>
      </c>
      <c r="AL249" t="s">
        <v>1304</v>
      </c>
      <c r="AN249" t="s">
        <v>1310</v>
      </c>
      <c r="AO249" t="s">
        <v>1298</v>
      </c>
      <c r="AP249">
        <v>2</v>
      </c>
      <c r="AQ249" t="s">
        <v>1315</v>
      </c>
      <c r="AR249" t="s">
        <v>1323</v>
      </c>
    </row>
    <row r="250" spans="1:44" x14ac:dyDescent="0.35">
      <c r="A250">
        <v>513</v>
      </c>
      <c r="B250" t="s">
        <v>151</v>
      </c>
      <c r="C250">
        <v>1098763000</v>
      </c>
      <c r="D250" t="s">
        <v>484</v>
      </c>
      <c r="E250" s="2">
        <v>44992</v>
      </c>
      <c r="F250">
        <v>9750000</v>
      </c>
      <c r="G250">
        <v>702</v>
      </c>
      <c r="H250">
        <v>6.8001400301020198E+22</v>
      </c>
      <c r="I250" t="s">
        <v>712</v>
      </c>
      <c r="J250" t="s">
        <v>868</v>
      </c>
      <c r="K250">
        <v>8040097528</v>
      </c>
      <c r="L250" t="s">
        <v>993</v>
      </c>
      <c r="M250" t="s">
        <v>1050</v>
      </c>
      <c r="N250">
        <v>680012041010</v>
      </c>
      <c r="O250" t="s">
        <v>1058</v>
      </c>
      <c r="P250" s="2">
        <v>45001.459722222222</v>
      </c>
      <c r="Q250" t="s">
        <v>1067</v>
      </c>
      <c r="R250" t="s">
        <v>1081</v>
      </c>
      <c r="S250" t="s">
        <v>1146</v>
      </c>
      <c r="T250" t="s">
        <v>1238</v>
      </c>
      <c r="U250" t="s">
        <v>1292</v>
      </c>
      <c r="V250" s="2">
        <v>45001.542361111111</v>
      </c>
      <c r="W250" s="2">
        <v>45001.666666666657</v>
      </c>
      <c r="X250">
        <v>2</v>
      </c>
      <c r="Y250">
        <v>918</v>
      </c>
      <c r="Z250">
        <v>40</v>
      </c>
      <c r="AA250" t="s">
        <v>1294</v>
      </c>
      <c r="AB250" t="s">
        <v>1295</v>
      </c>
      <c r="AC250">
        <v>3</v>
      </c>
      <c r="AE250" t="s">
        <v>1296</v>
      </c>
      <c r="AF250">
        <v>0</v>
      </c>
      <c r="AG250" t="s">
        <v>1298</v>
      </c>
      <c r="AH250" t="s">
        <v>1299</v>
      </c>
      <c r="AJ250" t="s">
        <v>1298</v>
      </c>
      <c r="AL250" t="s">
        <v>1304</v>
      </c>
      <c r="AN250" t="s">
        <v>1310</v>
      </c>
      <c r="AO250" t="s">
        <v>1298</v>
      </c>
      <c r="AP250">
        <v>1</v>
      </c>
      <c r="AQ250" t="s">
        <v>1315</v>
      </c>
      <c r="AR250" t="s">
        <v>1323</v>
      </c>
    </row>
    <row r="251" spans="1:44" x14ac:dyDescent="0.35">
      <c r="A251">
        <v>514</v>
      </c>
      <c r="B251" t="s">
        <v>152</v>
      </c>
      <c r="C251">
        <v>8104239</v>
      </c>
      <c r="D251" t="s">
        <v>485</v>
      </c>
      <c r="E251" s="2">
        <v>44789</v>
      </c>
      <c r="F251">
        <v>25942000</v>
      </c>
      <c r="G251">
        <v>1930</v>
      </c>
      <c r="H251">
        <v>1.1001400308620201E+22</v>
      </c>
      <c r="I251" t="s">
        <v>713</v>
      </c>
      <c r="J251" t="s">
        <v>824</v>
      </c>
      <c r="K251">
        <v>8300597185</v>
      </c>
      <c r="L251" t="s">
        <v>968</v>
      </c>
      <c r="M251" t="s">
        <v>1050</v>
      </c>
      <c r="N251">
        <v>110012041086</v>
      </c>
      <c r="O251" t="s">
        <v>1058</v>
      </c>
      <c r="P251" s="2">
        <v>45001.461111111108</v>
      </c>
      <c r="Q251" t="s">
        <v>1067</v>
      </c>
      <c r="R251" t="s">
        <v>1071</v>
      </c>
      <c r="S251" t="s">
        <v>1139</v>
      </c>
      <c r="T251" t="s">
        <v>1197</v>
      </c>
      <c r="U251" t="s">
        <v>1292</v>
      </c>
      <c r="V251" s="2">
        <v>45001.543055555558</v>
      </c>
      <c r="W251" s="2">
        <v>45001.666666666657</v>
      </c>
      <c r="X251">
        <v>2</v>
      </c>
      <c r="Y251">
        <v>918</v>
      </c>
      <c r="Z251">
        <v>40</v>
      </c>
      <c r="AA251" t="s">
        <v>1294</v>
      </c>
      <c r="AB251" t="s">
        <v>1295</v>
      </c>
      <c r="AC251">
        <v>3</v>
      </c>
      <c r="AE251" t="s">
        <v>1296</v>
      </c>
      <c r="AF251">
        <v>0</v>
      </c>
      <c r="AG251" t="s">
        <v>1298</v>
      </c>
      <c r="AH251" t="s">
        <v>1299</v>
      </c>
      <c r="AJ251" t="s">
        <v>1298</v>
      </c>
      <c r="AL251" t="s">
        <v>1304</v>
      </c>
      <c r="AN251" t="s">
        <v>1310</v>
      </c>
      <c r="AO251" t="s">
        <v>1298</v>
      </c>
      <c r="AP251">
        <v>1</v>
      </c>
      <c r="AQ251" t="s">
        <v>1315</v>
      </c>
      <c r="AR251" t="s">
        <v>1323</v>
      </c>
    </row>
    <row r="252" spans="1:44" x14ac:dyDescent="0.35">
      <c r="A252">
        <v>515</v>
      </c>
      <c r="B252" t="s">
        <v>153</v>
      </c>
      <c r="C252">
        <v>901142189</v>
      </c>
      <c r="D252" t="s">
        <v>486</v>
      </c>
      <c r="E252" s="2">
        <v>44999</v>
      </c>
      <c r="F252">
        <v>106500000</v>
      </c>
      <c r="G252">
        <v>430</v>
      </c>
      <c r="H252">
        <v>1.10014003010202E+22</v>
      </c>
      <c r="I252" t="s">
        <v>700</v>
      </c>
      <c r="J252" t="s">
        <v>859</v>
      </c>
      <c r="K252">
        <v>8600559136</v>
      </c>
      <c r="L252" t="s">
        <v>994</v>
      </c>
      <c r="M252" t="s">
        <v>1050</v>
      </c>
      <c r="N252">
        <v>110012041010</v>
      </c>
      <c r="O252" t="s">
        <v>1058</v>
      </c>
      <c r="P252" s="2">
        <v>45001.461805555547</v>
      </c>
      <c r="Q252" t="s">
        <v>1067</v>
      </c>
      <c r="R252" t="s">
        <v>1071</v>
      </c>
      <c r="S252" t="s">
        <v>1139</v>
      </c>
      <c r="T252" t="s">
        <v>1229</v>
      </c>
      <c r="U252" t="s">
        <v>1292</v>
      </c>
      <c r="V252" s="2">
        <v>45001.543055555558</v>
      </c>
      <c r="W252" s="2">
        <v>45001.666666666657</v>
      </c>
      <c r="X252">
        <v>2</v>
      </c>
      <c r="Y252">
        <v>918</v>
      </c>
      <c r="AA252" t="s">
        <v>1294</v>
      </c>
      <c r="AB252" t="s">
        <v>1295</v>
      </c>
      <c r="AC252">
        <v>3</v>
      </c>
      <c r="AE252" t="s">
        <v>1296</v>
      </c>
      <c r="AF252">
        <v>0</v>
      </c>
      <c r="AG252" t="s">
        <v>1298</v>
      </c>
      <c r="AH252" t="s">
        <v>1299</v>
      </c>
      <c r="AJ252" t="s">
        <v>1298</v>
      </c>
      <c r="AL252" t="s">
        <v>1304</v>
      </c>
      <c r="AN252" t="s">
        <v>1310</v>
      </c>
      <c r="AO252" t="s">
        <v>1298</v>
      </c>
      <c r="AP252">
        <v>4</v>
      </c>
      <c r="AQ252" t="s">
        <v>1315</v>
      </c>
      <c r="AR252" t="s">
        <v>1323</v>
      </c>
    </row>
    <row r="253" spans="1:44" x14ac:dyDescent="0.35">
      <c r="A253">
        <v>516</v>
      </c>
      <c r="B253" t="s">
        <v>153</v>
      </c>
      <c r="C253">
        <v>900456075</v>
      </c>
      <c r="D253" t="s">
        <v>487</v>
      </c>
      <c r="E253" s="2">
        <v>44999</v>
      </c>
      <c r="F253">
        <v>106500000</v>
      </c>
      <c r="G253">
        <v>430</v>
      </c>
      <c r="H253">
        <v>1.10014003010202E+22</v>
      </c>
      <c r="I253" t="s">
        <v>700</v>
      </c>
      <c r="J253" t="s">
        <v>859</v>
      </c>
      <c r="K253">
        <v>8600559136</v>
      </c>
      <c r="L253" t="s">
        <v>994</v>
      </c>
      <c r="M253" t="s">
        <v>1050</v>
      </c>
      <c r="N253">
        <v>110012041010</v>
      </c>
      <c r="O253" t="s">
        <v>1058</v>
      </c>
      <c r="P253" s="2">
        <v>45001.461805555547</v>
      </c>
      <c r="Q253" t="s">
        <v>1067</v>
      </c>
      <c r="R253" t="s">
        <v>1071</v>
      </c>
      <c r="S253" t="s">
        <v>1139</v>
      </c>
      <c r="T253" t="s">
        <v>1229</v>
      </c>
      <c r="U253" t="s">
        <v>1292</v>
      </c>
      <c r="V253" s="2">
        <v>45001.543055555558</v>
      </c>
      <c r="W253" s="2">
        <v>45001.666666666657</v>
      </c>
      <c r="X253">
        <v>2</v>
      </c>
      <c r="Y253">
        <v>918</v>
      </c>
      <c r="AA253" t="s">
        <v>1294</v>
      </c>
      <c r="AB253" t="s">
        <v>1295</v>
      </c>
      <c r="AC253">
        <v>3</v>
      </c>
      <c r="AE253" t="s">
        <v>1296</v>
      </c>
      <c r="AF253">
        <v>0</v>
      </c>
      <c r="AG253" t="s">
        <v>1298</v>
      </c>
      <c r="AH253" t="s">
        <v>1299</v>
      </c>
      <c r="AJ253" t="s">
        <v>1298</v>
      </c>
      <c r="AL253" t="s">
        <v>1304</v>
      </c>
      <c r="AN253" t="s">
        <v>1310</v>
      </c>
      <c r="AO253" t="s">
        <v>1298</v>
      </c>
      <c r="AP253">
        <v>4</v>
      </c>
      <c r="AQ253" t="s">
        <v>1315</v>
      </c>
      <c r="AR253" t="s">
        <v>1323</v>
      </c>
    </row>
    <row r="254" spans="1:44" x14ac:dyDescent="0.35">
      <c r="A254">
        <v>517</v>
      </c>
      <c r="B254" t="s">
        <v>153</v>
      </c>
      <c r="C254">
        <v>830016432</v>
      </c>
      <c r="D254" t="s">
        <v>488</v>
      </c>
      <c r="E254" s="2">
        <v>44999</v>
      </c>
      <c r="F254">
        <v>106500000</v>
      </c>
      <c r="G254">
        <v>430</v>
      </c>
      <c r="H254">
        <v>1.10014003010202E+22</v>
      </c>
      <c r="I254" t="s">
        <v>700</v>
      </c>
      <c r="J254" t="s">
        <v>859</v>
      </c>
      <c r="K254">
        <v>8600559136</v>
      </c>
      <c r="L254" t="s">
        <v>994</v>
      </c>
      <c r="M254" t="s">
        <v>1050</v>
      </c>
      <c r="N254">
        <v>110012041010</v>
      </c>
      <c r="O254" t="s">
        <v>1058</v>
      </c>
      <c r="P254" s="2">
        <v>45001.461805555547</v>
      </c>
      <c r="Q254" t="s">
        <v>1067</v>
      </c>
      <c r="R254" t="s">
        <v>1071</v>
      </c>
      <c r="S254" t="s">
        <v>1139</v>
      </c>
      <c r="T254" t="s">
        <v>1229</v>
      </c>
      <c r="U254" t="s">
        <v>1292</v>
      </c>
      <c r="V254" s="2">
        <v>45001.543055555558</v>
      </c>
      <c r="W254" s="2">
        <v>45001.666666666657</v>
      </c>
      <c r="X254">
        <v>2</v>
      </c>
      <c r="Y254">
        <v>918</v>
      </c>
      <c r="AA254" t="s">
        <v>1294</v>
      </c>
      <c r="AB254" t="s">
        <v>1295</v>
      </c>
      <c r="AC254">
        <v>3</v>
      </c>
      <c r="AE254" t="s">
        <v>1296</v>
      </c>
      <c r="AF254">
        <v>0</v>
      </c>
      <c r="AG254" t="s">
        <v>1298</v>
      </c>
      <c r="AH254" t="s">
        <v>1299</v>
      </c>
      <c r="AJ254" t="s">
        <v>1298</v>
      </c>
      <c r="AL254" t="s">
        <v>1304</v>
      </c>
      <c r="AN254" t="s">
        <v>1310</v>
      </c>
      <c r="AO254" t="s">
        <v>1298</v>
      </c>
      <c r="AP254">
        <v>4</v>
      </c>
      <c r="AQ254" t="s">
        <v>1315</v>
      </c>
      <c r="AR254" t="s">
        <v>1323</v>
      </c>
    </row>
    <row r="255" spans="1:44" x14ac:dyDescent="0.35">
      <c r="A255">
        <v>518</v>
      </c>
      <c r="B255" t="s">
        <v>153</v>
      </c>
      <c r="C255">
        <v>2943998</v>
      </c>
      <c r="D255" t="s">
        <v>489</v>
      </c>
      <c r="E255" s="2">
        <v>44999</v>
      </c>
      <c r="F255">
        <v>106500000</v>
      </c>
      <c r="G255">
        <v>430</v>
      </c>
      <c r="H255">
        <v>1.10014003010202E+22</v>
      </c>
      <c r="I255" t="s">
        <v>700</v>
      </c>
      <c r="J255" t="s">
        <v>859</v>
      </c>
      <c r="K255">
        <v>8600559136</v>
      </c>
      <c r="L255" t="s">
        <v>994</v>
      </c>
      <c r="M255" t="s">
        <v>1050</v>
      </c>
      <c r="N255">
        <v>110012041010</v>
      </c>
      <c r="O255" t="s">
        <v>1058</v>
      </c>
      <c r="P255" s="2">
        <v>45001.461805555547</v>
      </c>
      <c r="Q255" t="s">
        <v>1067</v>
      </c>
      <c r="R255" t="s">
        <v>1071</v>
      </c>
      <c r="S255" t="s">
        <v>1139</v>
      </c>
      <c r="T255" t="s">
        <v>1229</v>
      </c>
      <c r="U255" t="s">
        <v>1292</v>
      </c>
      <c r="V255" s="2">
        <v>45001.543055555558</v>
      </c>
      <c r="W255" s="2">
        <v>45001.666666666657</v>
      </c>
      <c r="X255">
        <v>2</v>
      </c>
      <c r="Y255">
        <v>918</v>
      </c>
      <c r="AA255" t="s">
        <v>1294</v>
      </c>
      <c r="AB255" t="s">
        <v>1295</v>
      </c>
      <c r="AC255">
        <v>3</v>
      </c>
      <c r="AE255" t="s">
        <v>1296</v>
      </c>
      <c r="AF255">
        <v>0</v>
      </c>
      <c r="AG255" t="s">
        <v>1298</v>
      </c>
      <c r="AH255" t="s">
        <v>1299</v>
      </c>
      <c r="AJ255" t="s">
        <v>1298</v>
      </c>
      <c r="AL255" t="s">
        <v>1304</v>
      </c>
      <c r="AN255" t="s">
        <v>1310</v>
      </c>
      <c r="AO255" t="s">
        <v>1298</v>
      </c>
      <c r="AP255">
        <v>4</v>
      </c>
      <c r="AQ255" t="s">
        <v>1315</v>
      </c>
      <c r="AR255" t="s">
        <v>1323</v>
      </c>
    </row>
    <row r="256" spans="1:44" x14ac:dyDescent="0.35">
      <c r="A256">
        <v>519</v>
      </c>
      <c r="B256" t="s">
        <v>154</v>
      </c>
      <c r="C256">
        <v>72271923</v>
      </c>
      <c r="D256" t="s">
        <v>490</v>
      </c>
      <c r="E256" s="2">
        <v>44992</v>
      </c>
      <c r="F256">
        <v>6750000</v>
      </c>
      <c r="G256">
        <v>202300319</v>
      </c>
      <c r="H256">
        <v>8.0014189007202198E+21</v>
      </c>
      <c r="I256" t="s">
        <v>714</v>
      </c>
      <c r="J256" t="s">
        <v>857</v>
      </c>
      <c r="K256">
        <v>9010811232</v>
      </c>
      <c r="L256" t="s">
        <v>995</v>
      </c>
      <c r="M256" t="s">
        <v>1050</v>
      </c>
      <c r="N256">
        <v>80012041016</v>
      </c>
      <c r="O256" t="s">
        <v>1058</v>
      </c>
      <c r="P256" s="2">
        <v>45001.461111111108</v>
      </c>
      <c r="Q256" t="s">
        <v>1067</v>
      </c>
      <c r="R256" t="s">
        <v>1079</v>
      </c>
      <c r="S256" t="s">
        <v>1144</v>
      </c>
      <c r="T256" t="s">
        <v>1227</v>
      </c>
      <c r="U256" t="s">
        <v>1292</v>
      </c>
      <c r="V256" s="2">
        <v>45001.543055555558</v>
      </c>
      <c r="W256" s="2">
        <v>45001.666666666657</v>
      </c>
      <c r="X256">
        <v>2</v>
      </c>
      <c r="Y256">
        <v>918</v>
      </c>
      <c r="Z256">
        <v>40</v>
      </c>
      <c r="AA256" t="s">
        <v>1294</v>
      </c>
      <c r="AB256" t="s">
        <v>1295</v>
      </c>
      <c r="AC256">
        <v>3</v>
      </c>
      <c r="AE256" t="s">
        <v>1296</v>
      </c>
      <c r="AF256">
        <v>0</v>
      </c>
      <c r="AG256" t="s">
        <v>1297</v>
      </c>
      <c r="AH256" t="s">
        <v>1299</v>
      </c>
      <c r="AJ256" t="s">
        <v>1298</v>
      </c>
      <c r="AL256" t="s">
        <v>1304</v>
      </c>
      <c r="AN256" t="s">
        <v>1310</v>
      </c>
      <c r="AO256" t="s">
        <v>1298</v>
      </c>
      <c r="AP256">
        <v>2</v>
      </c>
      <c r="AQ256" t="s">
        <v>1315</v>
      </c>
      <c r="AR256" t="s">
        <v>1323</v>
      </c>
    </row>
    <row r="257" spans="1:44" x14ac:dyDescent="0.35">
      <c r="A257">
        <v>520</v>
      </c>
      <c r="B257" t="s">
        <v>154</v>
      </c>
      <c r="C257">
        <v>22667649</v>
      </c>
      <c r="D257" t="s">
        <v>491</v>
      </c>
      <c r="E257" s="2">
        <v>44992</v>
      </c>
      <c r="F257">
        <v>6750000</v>
      </c>
      <c r="G257">
        <v>202300319</v>
      </c>
      <c r="H257">
        <v>8.0014189007202198E+21</v>
      </c>
      <c r="I257" t="s">
        <v>714</v>
      </c>
      <c r="J257" t="s">
        <v>857</v>
      </c>
      <c r="K257">
        <v>9010811232</v>
      </c>
      <c r="L257" t="s">
        <v>995</v>
      </c>
      <c r="M257" t="s">
        <v>1050</v>
      </c>
      <c r="N257">
        <v>80012041016</v>
      </c>
      <c r="O257" t="s">
        <v>1058</v>
      </c>
      <c r="P257" s="2">
        <v>45001.461111111108</v>
      </c>
      <c r="Q257" t="s">
        <v>1067</v>
      </c>
      <c r="R257" t="s">
        <v>1079</v>
      </c>
      <c r="S257" t="s">
        <v>1144</v>
      </c>
      <c r="T257" t="s">
        <v>1227</v>
      </c>
      <c r="U257" t="s">
        <v>1292</v>
      </c>
      <c r="V257" s="2">
        <v>45001.543055555558</v>
      </c>
      <c r="W257" s="2">
        <v>45001.666666666657</v>
      </c>
      <c r="X257">
        <v>2</v>
      </c>
      <c r="Y257">
        <v>918</v>
      </c>
      <c r="Z257">
        <v>40</v>
      </c>
      <c r="AA257" t="s">
        <v>1294</v>
      </c>
      <c r="AB257" t="s">
        <v>1295</v>
      </c>
      <c r="AC257">
        <v>3</v>
      </c>
      <c r="AE257" t="s">
        <v>1296</v>
      </c>
      <c r="AF257">
        <v>0</v>
      </c>
      <c r="AG257" t="s">
        <v>1297</v>
      </c>
      <c r="AH257" t="s">
        <v>1299</v>
      </c>
      <c r="AJ257" t="s">
        <v>1298</v>
      </c>
      <c r="AL257" t="s">
        <v>1304</v>
      </c>
      <c r="AN257" t="s">
        <v>1310</v>
      </c>
      <c r="AO257" t="s">
        <v>1298</v>
      </c>
      <c r="AP257">
        <v>2</v>
      </c>
      <c r="AQ257" t="s">
        <v>1315</v>
      </c>
      <c r="AR257" t="s">
        <v>1323</v>
      </c>
    </row>
    <row r="258" spans="1:44" x14ac:dyDescent="0.35">
      <c r="A258">
        <v>521</v>
      </c>
      <c r="B258" t="s">
        <v>155</v>
      </c>
      <c r="C258">
        <v>14228158</v>
      </c>
      <c r="D258" t="s">
        <v>492</v>
      </c>
      <c r="E258" s="2">
        <v>45001</v>
      </c>
      <c r="F258">
        <v>2748065</v>
      </c>
      <c r="G258">
        <v>14228158</v>
      </c>
      <c r="H258">
        <v>429</v>
      </c>
      <c r="I258" t="s">
        <v>715</v>
      </c>
      <c r="J258" t="s">
        <v>869</v>
      </c>
      <c r="K258">
        <v>8905033730</v>
      </c>
      <c r="L258" t="s">
        <v>715</v>
      </c>
      <c r="M258" t="s">
        <v>1050</v>
      </c>
      <c r="N258">
        <v>548749195002</v>
      </c>
      <c r="O258" t="s">
        <v>1058</v>
      </c>
      <c r="P258" s="2">
        <v>45001.461111111108</v>
      </c>
      <c r="Q258" t="s">
        <v>1067</v>
      </c>
      <c r="R258" t="s">
        <v>1074</v>
      </c>
      <c r="S258" t="s">
        <v>1141</v>
      </c>
      <c r="T258" t="s">
        <v>1239</v>
      </c>
      <c r="U258" t="s">
        <v>1292</v>
      </c>
      <c r="V258" s="2">
        <v>45001.543055555558</v>
      </c>
      <c r="W258" s="2">
        <v>45001.666666666657</v>
      </c>
      <c r="X258">
        <v>1</v>
      </c>
      <c r="Y258">
        <v>918</v>
      </c>
      <c r="Z258">
        <v>40</v>
      </c>
      <c r="AA258" t="s">
        <v>1294</v>
      </c>
      <c r="AB258" t="s">
        <v>1295</v>
      </c>
      <c r="AC258">
        <v>3</v>
      </c>
      <c r="AE258" t="s">
        <v>1296</v>
      </c>
      <c r="AF258">
        <v>0</v>
      </c>
      <c r="AG258" t="s">
        <v>1298</v>
      </c>
      <c r="AH258" t="s">
        <v>1299</v>
      </c>
      <c r="AJ258" t="s">
        <v>1298</v>
      </c>
      <c r="AL258" t="s">
        <v>1302</v>
      </c>
      <c r="AN258" t="s">
        <v>1310</v>
      </c>
      <c r="AO258" t="s">
        <v>1298</v>
      </c>
      <c r="AP258">
        <v>2</v>
      </c>
      <c r="AQ258" t="s">
        <v>1315</v>
      </c>
      <c r="AR258" t="s">
        <v>1323</v>
      </c>
    </row>
    <row r="259" spans="1:44" x14ac:dyDescent="0.35">
      <c r="A259">
        <v>522</v>
      </c>
      <c r="B259" t="s">
        <v>155</v>
      </c>
      <c r="C259">
        <v>649437</v>
      </c>
      <c r="D259" t="s">
        <v>493</v>
      </c>
      <c r="E259" s="2">
        <v>45001</v>
      </c>
      <c r="F259">
        <v>2748065</v>
      </c>
      <c r="G259">
        <v>14228158</v>
      </c>
      <c r="H259">
        <v>429</v>
      </c>
      <c r="I259" t="s">
        <v>715</v>
      </c>
      <c r="J259" t="s">
        <v>869</v>
      </c>
      <c r="K259">
        <v>8905033730</v>
      </c>
      <c r="L259" t="s">
        <v>715</v>
      </c>
      <c r="M259" t="s">
        <v>1050</v>
      </c>
      <c r="N259">
        <v>548749195002</v>
      </c>
      <c r="O259" t="s">
        <v>1058</v>
      </c>
      <c r="P259" s="2">
        <v>45001.461111111108</v>
      </c>
      <c r="Q259" t="s">
        <v>1067</v>
      </c>
      <c r="R259" t="s">
        <v>1074</v>
      </c>
      <c r="S259" t="s">
        <v>1141</v>
      </c>
      <c r="T259" t="s">
        <v>1239</v>
      </c>
      <c r="U259" t="s">
        <v>1292</v>
      </c>
      <c r="V259" s="2">
        <v>45001.543055555558</v>
      </c>
      <c r="W259" s="2">
        <v>45001.666666666657</v>
      </c>
      <c r="X259">
        <v>1</v>
      </c>
      <c r="Y259">
        <v>918</v>
      </c>
      <c r="Z259">
        <v>40</v>
      </c>
      <c r="AA259" t="s">
        <v>1294</v>
      </c>
      <c r="AB259" t="s">
        <v>1295</v>
      </c>
      <c r="AC259">
        <v>3</v>
      </c>
      <c r="AE259" t="s">
        <v>1296</v>
      </c>
      <c r="AF259">
        <v>0</v>
      </c>
      <c r="AG259" t="s">
        <v>1298</v>
      </c>
      <c r="AH259" t="s">
        <v>1299</v>
      </c>
      <c r="AJ259" t="s">
        <v>1298</v>
      </c>
      <c r="AL259" t="s">
        <v>1302</v>
      </c>
      <c r="AN259" t="s">
        <v>1310</v>
      </c>
      <c r="AO259" t="s">
        <v>1298</v>
      </c>
      <c r="AP259">
        <v>2</v>
      </c>
      <c r="AQ259" t="s">
        <v>1315</v>
      </c>
      <c r="AR259" t="s">
        <v>1323</v>
      </c>
    </row>
    <row r="260" spans="1:44" x14ac:dyDescent="0.35">
      <c r="A260">
        <v>523</v>
      </c>
      <c r="B260" t="s">
        <v>156</v>
      </c>
      <c r="C260">
        <v>1006596352</v>
      </c>
      <c r="D260" t="s">
        <v>494</v>
      </c>
      <c r="E260" s="2">
        <v>45000</v>
      </c>
      <c r="F260">
        <v>116000000</v>
      </c>
      <c r="G260">
        <v>430</v>
      </c>
      <c r="H260">
        <v>1.8001400300520201E+22</v>
      </c>
      <c r="I260" t="s">
        <v>716</v>
      </c>
      <c r="J260" t="s">
        <v>870</v>
      </c>
      <c r="K260">
        <v>8903002794</v>
      </c>
      <c r="L260" t="s">
        <v>928</v>
      </c>
      <c r="M260" t="s">
        <v>1050</v>
      </c>
      <c r="N260">
        <v>180012041005</v>
      </c>
      <c r="O260" t="s">
        <v>1058</v>
      </c>
      <c r="P260" s="2">
        <v>45001.461805555547</v>
      </c>
      <c r="Q260" t="s">
        <v>1067</v>
      </c>
      <c r="R260" t="s">
        <v>1075</v>
      </c>
      <c r="S260" t="s">
        <v>1142</v>
      </c>
      <c r="T260" t="s">
        <v>1240</v>
      </c>
      <c r="U260" t="s">
        <v>1292</v>
      </c>
      <c r="V260" s="2">
        <v>45001.543749999997</v>
      </c>
      <c r="W260" s="2">
        <v>45001.666666666657</v>
      </c>
      <c r="X260">
        <v>2</v>
      </c>
      <c r="Y260">
        <v>918</v>
      </c>
      <c r="AA260" t="s">
        <v>1294</v>
      </c>
      <c r="AB260" t="s">
        <v>1295</v>
      </c>
      <c r="AC260">
        <v>3</v>
      </c>
      <c r="AE260" t="s">
        <v>1296</v>
      </c>
      <c r="AF260">
        <v>0</v>
      </c>
      <c r="AG260" t="s">
        <v>1298</v>
      </c>
      <c r="AH260" t="s">
        <v>1299</v>
      </c>
      <c r="AJ260" t="s">
        <v>1298</v>
      </c>
      <c r="AL260" t="s">
        <v>1304</v>
      </c>
      <c r="AN260" t="s">
        <v>1310</v>
      </c>
      <c r="AO260" t="s">
        <v>1298</v>
      </c>
      <c r="AP260">
        <v>1</v>
      </c>
      <c r="AQ260" t="s">
        <v>1315</v>
      </c>
      <c r="AR260" t="s">
        <v>1323</v>
      </c>
    </row>
    <row r="261" spans="1:44" x14ac:dyDescent="0.35">
      <c r="A261">
        <v>524</v>
      </c>
      <c r="B261" t="s">
        <v>157</v>
      </c>
      <c r="C261">
        <v>1047445895</v>
      </c>
      <c r="D261" t="s">
        <v>495</v>
      </c>
      <c r="E261" s="2">
        <v>44998</v>
      </c>
      <c r="F261">
        <v>30000000</v>
      </c>
      <c r="G261">
        <v>446</v>
      </c>
      <c r="H261">
        <v>1.3001418900320201E+22</v>
      </c>
      <c r="I261" t="s">
        <v>717</v>
      </c>
      <c r="J261" t="s">
        <v>871</v>
      </c>
      <c r="K261">
        <v>806002501</v>
      </c>
      <c r="L261" t="s">
        <v>996</v>
      </c>
      <c r="M261" t="s">
        <v>1050</v>
      </c>
      <c r="N261">
        <v>130012051203</v>
      </c>
      <c r="O261" t="s">
        <v>1058</v>
      </c>
      <c r="P261" s="2">
        <v>45001.543055555558</v>
      </c>
      <c r="Q261" t="s">
        <v>1067</v>
      </c>
      <c r="R261" t="s">
        <v>1076</v>
      </c>
      <c r="S261" t="s">
        <v>1143</v>
      </c>
      <c r="T261" t="s">
        <v>1241</v>
      </c>
      <c r="U261" t="s">
        <v>1292</v>
      </c>
      <c r="V261" s="2">
        <v>45001.543749999997</v>
      </c>
      <c r="W261" s="2">
        <v>45001.666666666657</v>
      </c>
      <c r="X261">
        <v>2</v>
      </c>
      <c r="Y261">
        <v>918</v>
      </c>
      <c r="Z261">
        <v>40</v>
      </c>
      <c r="AA261" t="s">
        <v>1294</v>
      </c>
      <c r="AB261" t="s">
        <v>1295</v>
      </c>
      <c r="AC261">
        <v>3</v>
      </c>
      <c r="AE261" t="s">
        <v>1296</v>
      </c>
      <c r="AF261">
        <v>0</v>
      </c>
      <c r="AG261" t="s">
        <v>1298</v>
      </c>
      <c r="AH261" t="s">
        <v>1299</v>
      </c>
      <c r="AJ261" t="s">
        <v>1298</v>
      </c>
      <c r="AL261" t="s">
        <v>1304</v>
      </c>
      <c r="AN261" t="s">
        <v>1310</v>
      </c>
      <c r="AO261" t="s">
        <v>1298</v>
      </c>
      <c r="AP261">
        <v>3</v>
      </c>
      <c r="AQ261" t="s">
        <v>1315</v>
      </c>
      <c r="AR261" t="s">
        <v>1323</v>
      </c>
    </row>
    <row r="262" spans="1:44" x14ac:dyDescent="0.35">
      <c r="A262">
        <v>525</v>
      </c>
      <c r="B262" t="s">
        <v>157</v>
      </c>
      <c r="C262">
        <v>45450590</v>
      </c>
      <c r="D262" t="s">
        <v>496</v>
      </c>
      <c r="E262" s="2">
        <v>44998</v>
      </c>
      <c r="F262">
        <v>30000000</v>
      </c>
      <c r="G262">
        <v>446</v>
      </c>
      <c r="H262">
        <v>1.3001418900320201E+22</v>
      </c>
      <c r="I262" t="s">
        <v>717</v>
      </c>
      <c r="J262" t="s">
        <v>871</v>
      </c>
      <c r="K262">
        <v>806002501</v>
      </c>
      <c r="L262" t="s">
        <v>996</v>
      </c>
      <c r="M262" t="s">
        <v>1050</v>
      </c>
      <c r="N262">
        <v>130012051203</v>
      </c>
      <c r="O262" t="s">
        <v>1058</v>
      </c>
      <c r="P262" s="2">
        <v>45001.543055555558</v>
      </c>
      <c r="Q262" t="s">
        <v>1067</v>
      </c>
      <c r="R262" t="s">
        <v>1076</v>
      </c>
      <c r="S262" t="s">
        <v>1143</v>
      </c>
      <c r="T262" t="s">
        <v>1241</v>
      </c>
      <c r="U262" t="s">
        <v>1292</v>
      </c>
      <c r="V262" s="2">
        <v>45001.543749999997</v>
      </c>
      <c r="W262" s="2">
        <v>45001.666666666657</v>
      </c>
      <c r="X262">
        <v>2</v>
      </c>
      <c r="Y262">
        <v>918</v>
      </c>
      <c r="Z262">
        <v>40</v>
      </c>
      <c r="AA262" t="s">
        <v>1294</v>
      </c>
      <c r="AB262" t="s">
        <v>1295</v>
      </c>
      <c r="AC262">
        <v>3</v>
      </c>
      <c r="AE262" t="s">
        <v>1296</v>
      </c>
      <c r="AF262">
        <v>0</v>
      </c>
      <c r="AG262" t="s">
        <v>1298</v>
      </c>
      <c r="AH262" t="s">
        <v>1299</v>
      </c>
      <c r="AJ262" t="s">
        <v>1298</v>
      </c>
      <c r="AL262" t="s">
        <v>1304</v>
      </c>
      <c r="AN262" t="s">
        <v>1310</v>
      </c>
      <c r="AO262" t="s">
        <v>1298</v>
      </c>
      <c r="AP262">
        <v>3</v>
      </c>
      <c r="AQ262" t="s">
        <v>1315</v>
      </c>
      <c r="AR262" t="s">
        <v>1323</v>
      </c>
    </row>
    <row r="263" spans="1:44" x14ac:dyDescent="0.35">
      <c r="A263">
        <v>526</v>
      </c>
      <c r="B263" t="s">
        <v>157</v>
      </c>
      <c r="C263">
        <v>45483909</v>
      </c>
      <c r="D263" t="s">
        <v>497</v>
      </c>
      <c r="E263" s="2">
        <v>44998</v>
      </c>
      <c r="F263">
        <v>30000000</v>
      </c>
      <c r="G263">
        <v>446</v>
      </c>
      <c r="H263">
        <v>1.3001418900320201E+22</v>
      </c>
      <c r="I263" t="s">
        <v>717</v>
      </c>
      <c r="J263" t="s">
        <v>871</v>
      </c>
      <c r="K263">
        <v>806002501</v>
      </c>
      <c r="L263" t="s">
        <v>996</v>
      </c>
      <c r="M263" t="s">
        <v>1050</v>
      </c>
      <c r="N263">
        <v>130012051203</v>
      </c>
      <c r="O263" t="s">
        <v>1058</v>
      </c>
      <c r="P263" s="2">
        <v>45001.543055555558</v>
      </c>
      <c r="Q263" t="s">
        <v>1067</v>
      </c>
      <c r="R263" t="s">
        <v>1076</v>
      </c>
      <c r="S263" t="s">
        <v>1143</v>
      </c>
      <c r="T263" t="s">
        <v>1241</v>
      </c>
      <c r="U263" t="s">
        <v>1292</v>
      </c>
      <c r="V263" s="2">
        <v>45001.543749999997</v>
      </c>
      <c r="W263" s="2">
        <v>45001.666666666657</v>
      </c>
      <c r="X263">
        <v>2</v>
      </c>
      <c r="Y263">
        <v>918</v>
      </c>
      <c r="Z263">
        <v>40</v>
      </c>
      <c r="AA263" t="s">
        <v>1294</v>
      </c>
      <c r="AB263" t="s">
        <v>1295</v>
      </c>
      <c r="AC263">
        <v>3</v>
      </c>
      <c r="AE263" t="s">
        <v>1296</v>
      </c>
      <c r="AF263">
        <v>0</v>
      </c>
      <c r="AG263" t="s">
        <v>1298</v>
      </c>
      <c r="AH263" t="s">
        <v>1299</v>
      </c>
      <c r="AJ263" t="s">
        <v>1298</v>
      </c>
      <c r="AL263" t="s">
        <v>1304</v>
      </c>
      <c r="AN263" t="s">
        <v>1310</v>
      </c>
      <c r="AO263" t="s">
        <v>1298</v>
      </c>
      <c r="AP263">
        <v>3</v>
      </c>
      <c r="AQ263" t="s">
        <v>1315</v>
      </c>
      <c r="AR263" t="s">
        <v>1323</v>
      </c>
    </row>
    <row r="264" spans="1:44" x14ac:dyDescent="0.35">
      <c r="A264">
        <v>527</v>
      </c>
      <c r="B264" t="s">
        <v>158</v>
      </c>
      <c r="C264">
        <v>73431493</v>
      </c>
      <c r="D264" t="s">
        <v>498</v>
      </c>
      <c r="E264" s="2">
        <v>44998</v>
      </c>
      <c r="F264">
        <v>4000000</v>
      </c>
      <c r="G264">
        <v>444</v>
      </c>
      <c r="H264">
        <v>3.00141890032023E+21</v>
      </c>
      <c r="I264" t="s">
        <v>717</v>
      </c>
      <c r="J264" t="s">
        <v>871</v>
      </c>
      <c r="K264">
        <v>9014049132</v>
      </c>
      <c r="L264" t="s">
        <v>997</v>
      </c>
      <c r="M264" t="s">
        <v>1050</v>
      </c>
      <c r="N264">
        <v>130012051203</v>
      </c>
      <c r="O264" t="s">
        <v>1058</v>
      </c>
      <c r="P264" s="2">
        <v>45001.500694444447</v>
      </c>
      <c r="Q264" t="s">
        <v>1067</v>
      </c>
      <c r="R264" t="s">
        <v>1076</v>
      </c>
      <c r="S264" t="s">
        <v>1143</v>
      </c>
      <c r="T264" t="s">
        <v>1241</v>
      </c>
      <c r="U264" t="s">
        <v>1292</v>
      </c>
      <c r="V264" s="2">
        <v>45001.544444444437</v>
      </c>
      <c r="W264" s="2">
        <v>45001.666666666657</v>
      </c>
      <c r="X264">
        <v>2</v>
      </c>
      <c r="Y264">
        <v>918</v>
      </c>
      <c r="Z264">
        <v>40</v>
      </c>
      <c r="AA264" t="s">
        <v>1294</v>
      </c>
      <c r="AB264" t="s">
        <v>1295</v>
      </c>
      <c r="AC264">
        <v>3</v>
      </c>
      <c r="AE264" t="s">
        <v>1296</v>
      </c>
      <c r="AF264">
        <v>0</v>
      </c>
      <c r="AG264" t="s">
        <v>1298</v>
      </c>
      <c r="AH264" t="s">
        <v>1299</v>
      </c>
      <c r="AJ264" t="s">
        <v>1298</v>
      </c>
      <c r="AL264" t="s">
        <v>1304</v>
      </c>
      <c r="AN264" t="s">
        <v>1310</v>
      </c>
      <c r="AO264" t="s">
        <v>1298</v>
      </c>
      <c r="AP264">
        <v>1</v>
      </c>
      <c r="AQ264" t="s">
        <v>1315</v>
      </c>
      <c r="AR264" t="s">
        <v>1323</v>
      </c>
    </row>
    <row r="265" spans="1:44" x14ac:dyDescent="0.35">
      <c r="A265">
        <v>528</v>
      </c>
      <c r="B265" t="s">
        <v>159</v>
      </c>
      <c r="C265">
        <v>52962842</v>
      </c>
      <c r="D265" t="s">
        <v>499</v>
      </c>
      <c r="E265" s="2">
        <v>44991</v>
      </c>
      <c r="F265">
        <v>100500000</v>
      </c>
      <c r="G265">
        <v>355</v>
      </c>
      <c r="H265">
        <v>1.10014003010202E+22</v>
      </c>
      <c r="I265" t="s">
        <v>700</v>
      </c>
      <c r="J265" t="s">
        <v>859</v>
      </c>
      <c r="K265">
        <v>8600029644</v>
      </c>
      <c r="L265" t="s">
        <v>960</v>
      </c>
      <c r="M265" t="s">
        <v>1050</v>
      </c>
      <c r="N265">
        <v>110012041010</v>
      </c>
      <c r="O265" t="s">
        <v>1058</v>
      </c>
      <c r="P265" s="2">
        <v>45001.461805555547</v>
      </c>
      <c r="Q265" t="s">
        <v>1067</v>
      </c>
      <c r="R265" t="s">
        <v>1071</v>
      </c>
      <c r="S265" t="s">
        <v>1139</v>
      </c>
      <c r="T265" t="s">
        <v>1229</v>
      </c>
      <c r="U265" t="s">
        <v>1292</v>
      </c>
      <c r="V265" s="2">
        <v>45001.543055555558</v>
      </c>
      <c r="W265" s="2">
        <v>45001.666666666657</v>
      </c>
      <c r="X265">
        <v>2</v>
      </c>
      <c r="Y265">
        <v>918</v>
      </c>
      <c r="AA265" t="s">
        <v>1294</v>
      </c>
      <c r="AB265" t="s">
        <v>1295</v>
      </c>
      <c r="AC265">
        <v>3</v>
      </c>
      <c r="AE265" t="s">
        <v>1296</v>
      </c>
      <c r="AF265">
        <v>0</v>
      </c>
      <c r="AG265" t="s">
        <v>1298</v>
      </c>
      <c r="AH265" t="s">
        <v>1299</v>
      </c>
      <c r="AJ265" t="s">
        <v>1298</v>
      </c>
      <c r="AL265" t="s">
        <v>1304</v>
      </c>
      <c r="AN265" t="s">
        <v>1310</v>
      </c>
      <c r="AO265" t="s">
        <v>1298</v>
      </c>
      <c r="AP265">
        <v>1</v>
      </c>
      <c r="AQ265" t="s">
        <v>1315</v>
      </c>
      <c r="AR265" t="s">
        <v>1323</v>
      </c>
    </row>
    <row r="266" spans="1:44" x14ac:dyDescent="0.35">
      <c r="A266">
        <v>539</v>
      </c>
      <c r="B266" t="s">
        <v>160</v>
      </c>
      <c r="C266">
        <v>64561835</v>
      </c>
      <c r="D266" t="s">
        <v>500</v>
      </c>
      <c r="E266" s="2">
        <v>44999</v>
      </c>
      <c r="F266">
        <v>77850000</v>
      </c>
      <c r="G266">
        <v>183</v>
      </c>
      <c r="H266">
        <v>7.0215408900320203E+22</v>
      </c>
      <c r="I266" t="s">
        <v>718</v>
      </c>
      <c r="J266" t="s">
        <v>872</v>
      </c>
      <c r="K266">
        <v>8909039388</v>
      </c>
      <c r="L266" t="s">
        <v>932</v>
      </c>
      <c r="M266" t="s">
        <v>1050</v>
      </c>
      <c r="N266">
        <v>702152042003</v>
      </c>
      <c r="O266" t="s">
        <v>1058</v>
      </c>
      <c r="P266" s="2">
        <v>45001.461805555547</v>
      </c>
      <c r="Q266" t="s">
        <v>1067</v>
      </c>
      <c r="R266" t="s">
        <v>1116</v>
      </c>
      <c r="S266" t="s">
        <v>1138</v>
      </c>
      <c r="T266" t="s">
        <v>1242</v>
      </c>
      <c r="U266" t="s">
        <v>1292</v>
      </c>
      <c r="V266" s="2">
        <v>45001.543055555558</v>
      </c>
      <c r="W266" s="2">
        <v>45001.666666666657</v>
      </c>
      <c r="X266">
        <v>2</v>
      </c>
      <c r="Y266">
        <v>918</v>
      </c>
      <c r="Z266">
        <v>40</v>
      </c>
      <c r="AA266" t="s">
        <v>1294</v>
      </c>
      <c r="AB266" t="s">
        <v>1295</v>
      </c>
      <c r="AC266">
        <v>3</v>
      </c>
      <c r="AE266" t="s">
        <v>1296</v>
      </c>
      <c r="AF266">
        <v>0</v>
      </c>
      <c r="AG266" t="s">
        <v>1297</v>
      </c>
      <c r="AH266" t="s">
        <v>1299</v>
      </c>
      <c r="AJ266" t="s">
        <v>1298</v>
      </c>
      <c r="AL266" t="s">
        <v>1304</v>
      </c>
      <c r="AN266" t="s">
        <v>1310</v>
      </c>
      <c r="AO266" t="s">
        <v>1298</v>
      </c>
      <c r="AP266">
        <v>2</v>
      </c>
      <c r="AQ266" t="s">
        <v>1315</v>
      </c>
      <c r="AR266" t="s">
        <v>1323</v>
      </c>
    </row>
    <row r="267" spans="1:44" x14ac:dyDescent="0.35">
      <c r="A267">
        <v>540</v>
      </c>
      <c r="B267" t="s">
        <v>160</v>
      </c>
      <c r="C267">
        <v>92510973</v>
      </c>
      <c r="D267" t="s">
        <v>501</v>
      </c>
      <c r="E267" s="2">
        <v>44999</v>
      </c>
      <c r="F267">
        <v>77850000</v>
      </c>
      <c r="G267">
        <v>183</v>
      </c>
      <c r="H267">
        <v>7.0215408900320203E+22</v>
      </c>
      <c r="I267" t="s">
        <v>718</v>
      </c>
      <c r="J267" t="s">
        <v>872</v>
      </c>
      <c r="K267">
        <v>8909039388</v>
      </c>
      <c r="L267" t="s">
        <v>932</v>
      </c>
      <c r="M267" t="s">
        <v>1050</v>
      </c>
      <c r="N267">
        <v>702152042003</v>
      </c>
      <c r="O267" t="s">
        <v>1058</v>
      </c>
      <c r="P267" s="2">
        <v>45001.461805555547</v>
      </c>
      <c r="Q267" t="s">
        <v>1067</v>
      </c>
      <c r="R267" t="s">
        <v>1116</v>
      </c>
      <c r="S267" t="s">
        <v>1138</v>
      </c>
      <c r="T267" t="s">
        <v>1242</v>
      </c>
      <c r="U267" t="s">
        <v>1292</v>
      </c>
      <c r="V267" s="2">
        <v>45001.543055555558</v>
      </c>
      <c r="W267" s="2">
        <v>45001.666666666657</v>
      </c>
      <c r="X267">
        <v>2</v>
      </c>
      <c r="Y267">
        <v>918</v>
      </c>
      <c r="Z267">
        <v>40</v>
      </c>
      <c r="AA267" t="s">
        <v>1294</v>
      </c>
      <c r="AB267" t="s">
        <v>1295</v>
      </c>
      <c r="AC267">
        <v>3</v>
      </c>
      <c r="AE267" t="s">
        <v>1296</v>
      </c>
      <c r="AF267">
        <v>0</v>
      </c>
      <c r="AG267" t="s">
        <v>1297</v>
      </c>
      <c r="AH267" t="s">
        <v>1299</v>
      </c>
      <c r="AJ267" t="s">
        <v>1298</v>
      </c>
      <c r="AL267" t="s">
        <v>1304</v>
      </c>
      <c r="AN267" t="s">
        <v>1310</v>
      </c>
      <c r="AO267" t="s">
        <v>1298</v>
      </c>
      <c r="AP267">
        <v>2</v>
      </c>
      <c r="AQ267" t="s">
        <v>1315</v>
      </c>
      <c r="AR267" t="s">
        <v>1323</v>
      </c>
    </row>
    <row r="268" spans="1:44" x14ac:dyDescent="0.35">
      <c r="A268">
        <v>541</v>
      </c>
      <c r="B268" t="s">
        <v>161</v>
      </c>
      <c r="C268">
        <v>41700641</v>
      </c>
      <c r="D268" t="s">
        <v>502</v>
      </c>
      <c r="E268" s="2">
        <v>44999</v>
      </c>
      <c r="F268">
        <v>1000000</v>
      </c>
      <c r="G268">
        <v>214</v>
      </c>
      <c r="H268">
        <v>1.5469408900120201E+22</v>
      </c>
      <c r="I268" t="s">
        <v>719</v>
      </c>
      <c r="J268" t="s">
        <v>873</v>
      </c>
      <c r="K268">
        <v>378284976</v>
      </c>
      <c r="L268" t="s">
        <v>998</v>
      </c>
      <c r="M268" t="s">
        <v>1050</v>
      </c>
      <c r="N268">
        <v>154692042001</v>
      </c>
      <c r="O268" t="s">
        <v>1058</v>
      </c>
      <c r="P268" s="2">
        <v>45001.500694444447</v>
      </c>
      <c r="Q268" t="s">
        <v>1067</v>
      </c>
      <c r="R268" t="s">
        <v>1117</v>
      </c>
      <c r="S268" t="s">
        <v>1155</v>
      </c>
      <c r="T268" t="s">
        <v>1243</v>
      </c>
      <c r="U268" t="s">
        <v>1292</v>
      </c>
      <c r="V268" s="2">
        <v>45001.543749999997</v>
      </c>
      <c r="W268" s="2">
        <v>45001.666666666657</v>
      </c>
      <c r="X268">
        <v>2</v>
      </c>
      <c r="Y268">
        <v>918</v>
      </c>
      <c r="Z268">
        <v>40</v>
      </c>
      <c r="AA268" t="s">
        <v>1294</v>
      </c>
      <c r="AB268" t="s">
        <v>1295</v>
      </c>
      <c r="AC268">
        <v>3</v>
      </c>
      <c r="AE268" t="s">
        <v>1296</v>
      </c>
      <c r="AF268">
        <v>0</v>
      </c>
      <c r="AG268" t="s">
        <v>1298</v>
      </c>
      <c r="AH268" t="s">
        <v>1299</v>
      </c>
      <c r="AJ268" t="s">
        <v>1298</v>
      </c>
      <c r="AL268" t="s">
        <v>1304</v>
      </c>
      <c r="AN268" t="s">
        <v>1310</v>
      </c>
      <c r="AO268" t="s">
        <v>1298</v>
      </c>
      <c r="AP268">
        <v>1</v>
      </c>
      <c r="AQ268" t="s">
        <v>1315</v>
      </c>
      <c r="AR268" t="s">
        <v>1323</v>
      </c>
    </row>
    <row r="269" spans="1:44" x14ac:dyDescent="0.35">
      <c r="A269">
        <v>542</v>
      </c>
      <c r="B269" t="s">
        <v>162</v>
      </c>
      <c r="C269">
        <v>12567916</v>
      </c>
      <c r="D269" t="s">
        <v>503</v>
      </c>
      <c r="E269" s="2">
        <v>44994</v>
      </c>
      <c r="F269">
        <v>53000000</v>
      </c>
      <c r="G269">
        <v>735</v>
      </c>
      <c r="H269">
        <v>1.1001400308620201E+22</v>
      </c>
      <c r="I269" t="s">
        <v>663</v>
      </c>
      <c r="J269" t="s">
        <v>824</v>
      </c>
      <c r="K269">
        <v>8050259643</v>
      </c>
      <c r="L269" t="s">
        <v>999</v>
      </c>
      <c r="M269" t="s">
        <v>1050</v>
      </c>
      <c r="N269">
        <v>110012041086</v>
      </c>
      <c r="O269" t="s">
        <v>1058</v>
      </c>
      <c r="P269" s="2">
        <v>45001.461805555547</v>
      </c>
      <c r="Q269" t="s">
        <v>1067</v>
      </c>
      <c r="R269" t="s">
        <v>1071</v>
      </c>
      <c r="S269" t="s">
        <v>1139</v>
      </c>
      <c r="T269" t="s">
        <v>1197</v>
      </c>
      <c r="U269" t="s">
        <v>1292</v>
      </c>
      <c r="V269" s="2">
        <v>45001.543749999997</v>
      </c>
      <c r="W269" s="2">
        <v>45001.666666666657</v>
      </c>
      <c r="X269">
        <v>2</v>
      </c>
      <c r="Y269">
        <v>918</v>
      </c>
      <c r="Z269">
        <v>40</v>
      </c>
      <c r="AA269" t="s">
        <v>1294</v>
      </c>
      <c r="AB269" t="s">
        <v>1295</v>
      </c>
      <c r="AC269">
        <v>3</v>
      </c>
      <c r="AE269" t="s">
        <v>1296</v>
      </c>
      <c r="AF269">
        <v>0</v>
      </c>
      <c r="AG269" t="s">
        <v>1298</v>
      </c>
      <c r="AH269" t="s">
        <v>1299</v>
      </c>
      <c r="AJ269" t="s">
        <v>1298</v>
      </c>
      <c r="AL269" t="s">
        <v>1304</v>
      </c>
      <c r="AN269" t="s">
        <v>1310</v>
      </c>
      <c r="AO269" t="s">
        <v>1298</v>
      </c>
      <c r="AP269">
        <v>1</v>
      </c>
      <c r="AQ269" t="s">
        <v>1315</v>
      </c>
      <c r="AR269" t="s">
        <v>1323</v>
      </c>
    </row>
    <row r="270" spans="1:44" x14ac:dyDescent="0.35">
      <c r="A270">
        <v>543</v>
      </c>
      <c r="B270" t="s">
        <v>163</v>
      </c>
      <c r="C270">
        <v>66997235</v>
      </c>
      <c r="D270" t="s">
        <v>504</v>
      </c>
      <c r="E270" s="2">
        <v>44852</v>
      </c>
      <c r="F270">
        <v>51959301</v>
      </c>
      <c r="G270">
        <v>1688</v>
      </c>
      <c r="H270">
        <v>7.6001400303120202E+22</v>
      </c>
      <c r="I270" t="s">
        <v>720</v>
      </c>
      <c r="J270" t="s">
        <v>874</v>
      </c>
      <c r="K270">
        <v>8903065273</v>
      </c>
      <c r="L270" t="s">
        <v>1000</v>
      </c>
      <c r="M270" t="s">
        <v>1050</v>
      </c>
      <c r="N270">
        <v>760012041031</v>
      </c>
      <c r="O270" t="s">
        <v>1058</v>
      </c>
      <c r="P270" s="2">
        <v>45001.461805555547</v>
      </c>
      <c r="Q270" t="s">
        <v>1067</v>
      </c>
      <c r="R270" t="s">
        <v>1086</v>
      </c>
      <c r="S270" t="s">
        <v>1151</v>
      </c>
      <c r="T270" t="s">
        <v>1244</v>
      </c>
      <c r="U270" t="s">
        <v>1292</v>
      </c>
      <c r="V270" s="2">
        <v>45001.543749999997</v>
      </c>
      <c r="W270" s="2">
        <v>45001.666666666657</v>
      </c>
      <c r="X270">
        <v>2</v>
      </c>
      <c r="Y270">
        <v>918</v>
      </c>
      <c r="Z270">
        <v>40</v>
      </c>
      <c r="AA270" t="s">
        <v>1294</v>
      </c>
      <c r="AB270" t="s">
        <v>1295</v>
      </c>
      <c r="AC270">
        <v>3</v>
      </c>
      <c r="AE270" t="s">
        <v>1296</v>
      </c>
      <c r="AF270">
        <v>0</v>
      </c>
      <c r="AG270" t="s">
        <v>1297</v>
      </c>
      <c r="AH270" t="s">
        <v>1299</v>
      </c>
      <c r="AJ270" t="s">
        <v>1298</v>
      </c>
      <c r="AL270" t="s">
        <v>1304</v>
      </c>
      <c r="AN270" t="s">
        <v>1310</v>
      </c>
      <c r="AO270" t="s">
        <v>1298</v>
      </c>
      <c r="AP270">
        <v>2</v>
      </c>
      <c r="AQ270" t="s">
        <v>1315</v>
      </c>
      <c r="AR270" t="s">
        <v>1323</v>
      </c>
    </row>
    <row r="271" spans="1:44" x14ac:dyDescent="0.35">
      <c r="A271">
        <v>544</v>
      </c>
      <c r="B271" t="s">
        <v>163</v>
      </c>
      <c r="C271">
        <v>94373357</v>
      </c>
      <c r="D271" t="s">
        <v>505</v>
      </c>
      <c r="E271" s="2">
        <v>44852</v>
      </c>
      <c r="F271">
        <v>51959301</v>
      </c>
      <c r="G271">
        <v>1688</v>
      </c>
      <c r="H271">
        <v>7.6001400303120202E+22</v>
      </c>
      <c r="I271" t="s">
        <v>720</v>
      </c>
      <c r="J271" t="s">
        <v>874</v>
      </c>
      <c r="K271">
        <v>8903065273</v>
      </c>
      <c r="L271" t="s">
        <v>1000</v>
      </c>
      <c r="M271" t="s">
        <v>1050</v>
      </c>
      <c r="N271">
        <v>760012041031</v>
      </c>
      <c r="O271" t="s">
        <v>1058</v>
      </c>
      <c r="P271" s="2">
        <v>45001.461805555547</v>
      </c>
      <c r="Q271" t="s">
        <v>1067</v>
      </c>
      <c r="R271" t="s">
        <v>1086</v>
      </c>
      <c r="S271" t="s">
        <v>1151</v>
      </c>
      <c r="T271" t="s">
        <v>1244</v>
      </c>
      <c r="U271" t="s">
        <v>1292</v>
      </c>
      <c r="V271" s="2">
        <v>45001.543749999997</v>
      </c>
      <c r="W271" s="2">
        <v>45001.666666666657</v>
      </c>
      <c r="X271">
        <v>2</v>
      </c>
      <c r="Y271">
        <v>918</v>
      </c>
      <c r="Z271">
        <v>40</v>
      </c>
      <c r="AA271" t="s">
        <v>1294</v>
      </c>
      <c r="AB271" t="s">
        <v>1295</v>
      </c>
      <c r="AC271">
        <v>3</v>
      </c>
      <c r="AE271" t="s">
        <v>1296</v>
      </c>
      <c r="AF271">
        <v>0</v>
      </c>
      <c r="AG271" t="s">
        <v>1297</v>
      </c>
      <c r="AH271" t="s">
        <v>1299</v>
      </c>
      <c r="AJ271" t="s">
        <v>1298</v>
      </c>
      <c r="AL271" t="s">
        <v>1304</v>
      </c>
      <c r="AN271" t="s">
        <v>1310</v>
      </c>
      <c r="AO271" t="s">
        <v>1298</v>
      </c>
      <c r="AP271">
        <v>2</v>
      </c>
      <c r="AQ271" t="s">
        <v>1315</v>
      </c>
      <c r="AR271" t="s">
        <v>1323</v>
      </c>
    </row>
    <row r="272" spans="1:44" x14ac:dyDescent="0.35">
      <c r="A272">
        <v>545</v>
      </c>
      <c r="B272" t="s">
        <v>164</v>
      </c>
      <c r="C272">
        <v>91214340</v>
      </c>
      <c r="D272" t="s">
        <v>506</v>
      </c>
      <c r="E272" s="2">
        <v>44992</v>
      </c>
      <c r="F272">
        <v>25500000</v>
      </c>
      <c r="G272">
        <v>665</v>
      </c>
      <c r="H272">
        <v>6.8001400301020198E+22</v>
      </c>
      <c r="I272" t="s">
        <v>712</v>
      </c>
      <c r="J272" t="s">
        <v>875</v>
      </c>
      <c r="K272">
        <v>8902020157</v>
      </c>
      <c r="L272" t="s">
        <v>1001</v>
      </c>
      <c r="M272" t="s">
        <v>1050</v>
      </c>
      <c r="N272">
        <v>680012041010</v>
      </c>
      <c r="O272" t="s">
        <v>1058</v>
      </c>
      <c r="P272" s="2">
        <v>45001.461805555547</v>
      </c>
      <c r="Q272" t="s">
        <v>1067</v>
      </c>
      <c r="R272" t="s">
        <v>1081</v>
      </c>
      <c r="S272" t="s">
        <v>1146</v>
      </c>
      <c r="T272" t="s">
        <v>1245</v>
      </c>
      <c r="U272" t="s">
        <v>1292</v>
      </c>
      <c r="V272" s="2">
        <v>45001.543749999997</v>
      </c>
      <c r="W272" s="2">
        <v>45001.666666666657</v>
      </c>
      <c r="X272">
        <v>2</v>
      </c>
      <c r="Y272">
        <v>918</v>
      </c>
      <c r="Z272">
        <v>40</v>
      </c>
      <c r="AA272" t="s">
        <v>1294</v>
      </c>
      <c r="AB272" t="s">
        <v>1295</v>
      </c>
      <c r="AC272">
        <v>3</v>
      </c>
      <c r="AE272" t="s">
        <v>1296</v>
      </c>
      <c r="AF272">
        <v>0</v>
      </c>
      <c r="AG272" t="s">
        <v>1297</v>
      </c>
      <c r="AH272" t="s">
        <v>1299</v>
      </c>
      <c r="AJ272" t="s">
        <v>1298</v>
      </c>
      <c r="AL272" t="s">
        <v>1304</v>
      </c>
      <c r="AN272" t="s">
        <v>1310</v>
      </c>
      <c r="AO272" t="s">
        <v>1298</v>
      </c>
      <c r="AP272">
        <v>4</v>
      </c>
      <c r="AQ272" t="s">
        <v>1315</v>
      </c>
      <c r="AR272" t="s">
        <v>1323</v>
      </c>
    </row>
    <row r="273" spans="1:44" x14ac:dyDescent="0.35">
      <c r="A273">
        <v>546</v>
      </c>
      <c r="B273" t="s">
        <v>164</v>
      </c>
      <c r="C273">
        <v>27951247</v>
      </c>
      <c r="D273" t="s">
        <v>507</v>
      </c>
      <c r="E273" s="2">
        <v>44992</v>
      </c>
      <c r="F273">
        <v>25500000</v>
      </c>
      <c r="G273">
        <v>665</v>
      </c>
      <c r="H273">
        <v>6.8001400301020198E+22</v>
      </c>
      <c r="I273" t="s">
        <v>712</v>
      </c>
      <c r="J273" t="s">
        <v>875</v>
      </c>
      <c r="K273">
        <v>8902020157</v>
      </c>
      <c r="L273" t="s">
        <v>1001</v>
      </c>
      <c r="M273" t="s">
        <v>1050</v>
      </c>
      <c r="N273">
        <v>680012041010</v>
      </c>
      <c r="O273" t="s">
        <v>1058</v>
      </c>
      <c r="P273" s="2">
        <v>45001.461805555547</v>
      </c>
      <c r="Q273" t="s">
        <v>1067</v>
      </c>
      <c r="R273" t="s">
        <v>1081</v>
      </c>
      <c r="S273" t="s">
        <v>1146</v>
      </c>
      <c r="T273" t="s">
        <v>1245</v>
      </c>
      <c r="U273" t="s">
        <v>1292</v>
      </c>
      <c r="V273" s="2">
        <v>45001.543749999997</v>
      </c>
      <c r="W273" s="2">
        <v>45001.666666666657</v>
      </c>
      <c r="X273">
        <v>2</v>
      </c>
      <c r="Y273">
        <v>918</v>
      </c>
      <c r="Z273">
        <v>40</v>
      </c>
      <c r="AA273" t="s">
        <v>1294</v>
      </c>
      <c r="AB273" t="s">
        <v>1295</v>
      </c>
      <c r="AC273">
        <v>3</v>
      </c>
      <c r="AE273" t="s">
        <v>1296</v>
      </c>
      <c r="AF273">
        <v>0</v>
      </c>
      <c r="AG273" t="s">
        <v>1297</v>
      </c>
      <c r="AH273" t="s">
        <v>1299</v>
      </c>
      <c r="AJ273" t="s">
        <v>1298</v>
      </c>
      <c r="AL273" t="s">
        <v>1304</v>
      </c>
      <c r="AN273" t="s">
        <v>1310</v>
      </c>
      <c r="AO273" t="s">
        <v>1298</v>
      </c>
      <c r="AP273">
        <v>4</v>
      </c>
      <c r="AQ273" t="s">
        <v>1315</v>
      </c>
      <c r="AR273" t="s">
        <v>1323</v>
      </c>
    </row>
    <row r="274" spans="1:44" x14ac:dyDescent="0.35">
      <c r="A274">
        <v>547</v>
      </c>
      <c r="B274" t="s">
        <v>164</v>
      </c>
      <c r="C274">
        <v>5543213</v>
      </c>
      <c r="D274" t="s">
        <v>508</v>
      </c>
      <c r="E274" s="2">
        <v>44992</v>
      </c>
      <c r="F274">
        <v>25500000</v>
      </c>
      <c r="G274">
        <v>665</v>
      </c>
      <c r="H274">
        <v>6.8001400301020198E+22</v>
      </c>
      <c r="I274" t="s">
        <v>712</v>
      </c>
      <c r="J274" t="s">
        <v>875</v>
      </c>
      <c r="K274">
        <v>8902020157</v>
      </c>
      <c r="L274" t="s">
        <v>1001</v>
      </c>
      <c r="M274" t="s">
        <v>1050</v>
      </c>
      <c r="N274">
        <v>680012041010</v>
      </c>
      <c r="O274" t="s">
        <v>1058</v>
      </c>
      <c r="P274" s="2">
        <v>45001.461805555547</v>
      </c>
      <c r="Q274" t="s">
        <v>1067</v>
      </c>
      <c r="R274" t="s">
        <v>1081</v>
      </c>
      <c r="S274" t="s">
        <v>1146</v>
      </c>
      <c r="T274" t="s">
        <v>1245</v>
      </c>
      <c r="U274" t="s">
        <v>1292</v>
      </c>
      <c r="V274" s="2">
        <v>45001.543749999997</v>
      </c>
      <c r="W274" s="2">
        <v>45001.666666666657</v>
      </c>
      <c r="X274">
        <v>2</v>
      </c>
      <c r="Y274">
        <v>918</v>
      </c>
      <c r="Z274">
        <v>40</v>
      </c>
      <c r="AA274" t="s">
        <v>1294</v>
      </c>
      <c r="AB274" t="s">
        <v>1295</v>
      </c>
      <c r="AC274">
        <v>3</v>
      </c>
      <c r="AE274" t="s">
        <v>1296</v>
      </c>
      <c r="AF274">
        <v>0</v>
      </c>
      <c r="AG274" t="s">
        <v>1297</v>
      </c>
      <c r="AH274" t="s">
        <v>1299</v>
      </c>
      <c r="AJ274" t="s">
        <v>1298</v>
      </c>
      <c r="AL274" t="s">
        <v>1304</v>
      </c>
      <c r="AN274" t="s">
        <v>1310</v>
      </c>
      <c r="AO274" t="s">
        <v>1298</v>
      </c>
      <c r="AP274">
        <v>4</v>
      </c>
      <c r="AQ274" t="s">
        <v>1315</v>
      </c>
      <c r="AR274" t="s">
        <v>1323</v>
      </c>
    </row>
    <row r="275" spans="1:44" x14ac:dyDescent="0.35">
      <c r="A275">
        <v>548</v>
      </c>
      <c r="B275" t="s">
        <v>164</v>
      </c>
      <c r="C275">
        <v>91281384</v>
      </c>
      <c r="D275" t="s">
        <v>509</v>
      </c>
      <c r="E275" s="2">
        <v>44992</v>
      </c>
      <c r="F275">
        <v>25500000</v>
      </c>
      <c r="G275">
        <v>665</v>
      </c>
      <c r="H275">
        <v>6.8001400301020198E+22</v>
      </c>
      <c r="I275" t="s">
        <v>712</v>
      </c>
      <c r="J275" t="s">
        <v>875</v>
      </c>
      <c r="K275">
        <v>8902020157</v>
      </c>
      <c r="L275" t="s">
        <v>1001</v>
      </c>
      <c r="M275" t="s">
        <v>1050</v>
      </c>
      <c r="N275">
        <v>680012041010</v>
      </c>
      <c r="O275" t="s">
        <v>1058</v>
      </c>
      <c r="P275" s="2">
        <v>45001.461805555547</v>
      </c>
      <c r="Q275" t="s">
        <v>1067</v>
      </c>
      <c r="R275" t="s">
        <v>1081</v>
      </c>
      <c r="S275" t="s">
        <v>1146</v>
      </c>
      <c r="T275" t="s">
        <v>1245</v>
      </c>
      <c r="U275" t="s">
        <v>1292</v>
      </c>
      <c r="V275" s="2">
        <v>45001.543749999997</v>
      </c>
      <c r="W275" s="2">
        <v>45001.666666666657</v>
      </c>
      <c r="X275">
        <v>2</v>
      </c>
      <c r="Y275">
        <v>918</v>
      </c>
      <c r="Z275">
        <v>40</v>
      </c>
      <c r="AA275" t="s">
        <v>1294</v>
      </c>
      <c r="AB275" t="s">
        <v>1295</v>
      </c>
      <c r="AC275">
        <v>3</v>
      </c>
      <c r="AE275" t="s">
        <v>1296</v>
      </c>
      <c r="AF275">
        <v>0</v>
      </c>
      <c r="AG275" t="s">
        <v>1297</v>
      </c>
      <c r="AH275" t="s">
        <v>1299</v>
      </c>
      <c r="AJ275" t="s">
        <v>1298</v>
      </c>
      <c r="AL275" t="s">
        <v>1304</v>
      </c>
      <c r="AN275" t="s">
        <v>1310</v>
      </c>
      <c r="AO275" t="s">
        <v>1298</v>
      </c>
      <c r="AP275">
        <v>4</v>
      </c>
      <c r="AQ275" t="s">
        <v>1315</v>
      </c>
      <c r="AR275" t="s">
        <v>1323</v>
      </c>
    </row>
    <row r="276" spans="1:44" x14ac:dyDescent="0.35">
      <c r="A276">
        <v>549</v>
      </c>
      <c r="B276" t="s">
        <v>165</v>
      </c>
      <c r="C276">
        <v>1068390203</v>
      </c>
      <c r="D276" t="s">
        <v>510</v>
      </c>
      <c r="E276" s="2">
        <v>44998</v>
      </c>
      <c r="F276">
        <v>2000000</v>
      </c>
      <c r="G276">
        <v>447</v>
      </c>
      <c r="H276">
        <v>1.3001418900320201E+22</v>
      </c>
      <c r="I276" t="s">
        <v>717</v>
      </c>
      <c r="J276" t="s">
        <v>871</v>
      </c>
      <c r="K276">
        <v>9015863411</v>
      </c>
      <c r="L276" t="s">
        <v>1002</v>
      </c>
      <c r="M276" t="s">
        <v>1050</v>
      </c>
      <c r="N276">
        <v>130012051203</v>
      </c>
      <c r="O276" t="s">
        <v>1058</v>
      </c>
      <c r="P276" s="2">
        <v>45001.543749999997</v>
      </c>
      <c r="Q276" t="s">
        <v>1067</v>
      </c>
      <c r="R276" t="s">
        <v>1076</v>
      </c>
      <c r="S276" t="s">
        <v>1143</v>
      </c>
      <c r="T276" t="s">
        <v>1241</v>
      </c>
      <c r="U276" t="s">
        <v>1292</v>
      </c>
      <c r="V276" s="2">
        <v>45001.544444444437</v>
      </c>
      <c r="W276" s="2">
        <v>45001.666666666657</v>
      </c>
      <c r="X276">
        <v>2</v>
      </c>
      <c r="Y276">
        <v>918</v>
      </c>
      <c r="Z276">
        <v>40</v>
      </c>
      <c r="AA276" t="s">
        <v>1294</v>
      </c>
      <c r="AB276" t="s">
        <v>1295</v>
      </c>
      <c r="AC276">
        <v>3</v>
      </c>
      <c r="AE276" t="s">
        <v>1296</v>
      </c>
      <c r="AF276">
        <v>0</v>
      </c>
      <c r="AG276" t="s">
        <v>1298</v>
      </c>
      <c r="AH276" t="s">
        <v>1299</v>
      </c>
      <c r="AJ276" t="s">
        <v>1298</v>
      </c>
      <c r="AL276" t="s">
        <v>1304</v>
      </c>
      <c r="AN276" t="s">
        <v>1310</v>
      </c>
      <c r="AO276" t="s">
        <v>1298</v>
      </c>
      <c r="AP276">
        <v>2</v>
      </c>
      <c r="AQ276" t="s">
        <v>1315</v>
      </c>
      <c r="AR276" t="s">
        <v>1323</v>
      </c>
    </row>
    <row r="277" spans="1:44" x14ac:dyDescent="0.35">
      <c r="A277">
        <v>550</v>
      </c>
      <c r="B277" t="s">
        <v>165</v>
      </c>
      <c r="C277">
        <v>73578455</v>
      </c>
      <c r="D277" t="s">
        <v>511</v>
      </c>
      <c r="E277" s="2">
        <v>44998</v>
      </c>
      <c r="F277">
        <v>2000000</v>
      </c>
      <c r="G277">
        <v>447</v>
      </c>
      <c r="H277">
        <v>1.3001418900320201E+22</v>
      </c>
      <c r="I277" t="s">
        <v>717</v>
      </c>
      <c r="J277" t="s">
        <v>871</v>
      </c>
      <c r="K277">
        <v>9015863411</v>
      </c>
      <c r="L277" t="s">
        <v>1002</v>
      </c>
      <c r="M277" t="s">
        <v>1050</v>
      </c>
      <c r="N277">
        <v>130012051203</v>
      </c>
      <c r="O277" t="s">
        <v>1058</v>
      </c>
      <c r="P277" s="2">
        <v>45001.543749999997</v>
      </c>
      <c r="Q277" t="s">
        <v>1067</v>
      </c>
      <c r="R277" t="s">
        <v>1076</v>
      </c>
      <c r="S277" t="s">
        <v>1143</v>
      </c>
      <c r="T277" t="s">
        <v>1241</v>
      </c>
      <c r="U277" t="s">
        <v>1292</v>
      </c>
      <c r="V277" s="2">
        <v>45001.544444444437</v>
      </c>
      <c r="W277" s="2">
        <v>45001.666666666657</v>
      </c>
      <c r="X277">
        <v>2</v>
      </c>
      <c r="Y277">
        <v>918</v>
      </c>
      <c r="Z277">
        <v>40</v>
      </c>
      <c r="AA277" t="s">
        <v>1294</v>
      </c>
      <c r="AB277" t="s">
        <v>1295</v>
      </c>
      <c r="AC277">
        <v>3</v>
      </c>
      <c r="AE277" t="s">
        <v>1296</v>
      </c>
      <c r="AF277">
        <v>0</v>
      </c>
      <c r="AG277" t="s">
        <v>1298</v>
      </c>
      <c r="AH277" t="s">
        <v>1299</v>
      </c>
      <c r="AJ277" t="s">
        <v>1298</v>
      </c>
      <c r="AL277" t="s">
        <v>1304</v>
      </c>
      <c r="AN277" t="s">
        <v>1310</v>
      </c>
      <c r="AO277" t="s">
        <v>1298</v>
      </c>
      <c r="AP277">
        <v>2</v>
      </c>
      <c r="AQ277" t="s">
        <v>1315</v>
      </c>
      <c r="AR277" t="s">
        <v>1323</v>
      </c>
    </row>
    <row r="278" spans="1:44" x14ac:dyDescent="0.35">
      <c r="A278">
        <v>551</v>
      </c>
      <c r="B278" t="s">
        <v>166</v>
      </c>
      <c r="C278">
        <v>39675638</v>
      </c>
      <c r="D278" t="s">
        <v>512</v>
      </c>
      <c r="E278" s="2">
        <v>44995</v>
      </c>
      <c r="F278">
        <v>8800000</v>
      </c>
      <c r="G278">
        <v>306</v>
      </c>
      <c r="H278">
        <v>2.57544189003202E+22</v>
      </c>
      <c r="I278" t="s">
        <v>721</v>
      </c>
      <c r="J278" t="s">
        <v>876</v>
      </c>
      <c r="K278">
        <v>9007854686</v>
      </c>
      <c r="L278" t="s">
        <v>1003</v>
      </c>
      <c r="M278" t="s">
        <v>1050</v>
      </c>
      <c r="N278">
        <v>257542051003</v>
      </c>
      <c r="O278" t="s">
        <v>1058</v>
      </c>
      <c r="P278" s="2">
        <v>45001.502083333333</v>
      </c>
      <c r="Q278" t="s">
        <v>1067</v>
      </c>
      <c r="R278" t="s">
        <v>1118</v>
      </c>
      <c r="S278" t="s">
        <v>1139</v>
      </c>
      <c r="T278" t="s">
        <v>1246</v>
      </c>
      <c r="U278" t="s">
        <v>1292</v>
      </c>
      <c r="V278" s="2">
        <v>45001.583333333343</v>
      </c>
      <c r="W278" s="2">
        <v>45001.666666666657</v>
      </c>
      <c r="X278">
        <v>2</v>
      </c>
      <c r="Y278">
        <v>918</v>
      </c>
      <c r="Z278">
        <v>40</v>
      </c>
      <c r="AA278" t="s">
        <v>1294</v>
      </c>
      <c r="AB278" t="s">
        <v>1295</v>
      </c>
      <c r="AC278">
        <v>3</v>
      </c>
      <c r="AE278" t="s">
        <v>1296</v>
      </c>
      <c r="AF278">
        <v>0</v>
      </c>
      <c r="AG278" t="s">
        <v>1298</v>
      </c>
      <c r="AH278" t="s">
        <v>1299</v>
      </c>
      <c r="AJ278" t="s">
        <v>1298</v>
      </c>
      <c r="AL278" t="s">
        <v>1304</v>
      </c>
      <c r="AN278" t="s">
        <v>1310</v>
      </c>
      <c r="AO278" t="s">
        <v>1298</v>
      </c>
      <c r="AP278">
        <v>2</v>
      </c>
      <c r="AQ278" t="s">
        <v>1315</v>
      </c>
      <c r="AR278" t="s">
        <v>1323</v>
      </c>
    </row>
    <row r="279" spans="1:44" x14ac:dyDescent="0.35">
      <c r="A279">
        <v>552</v>
      </c>
      <c r="B279" t="s">
        <v>166</v>
      </c>
      <c r="C279">
        <v>79215035</v>
      </c>
      <c r="D279" t="s">
        <v>513</v>
      </c>
      <c r="E279" s="2">
        <v>44995</v>
      </c>
      <c r="F279">
        <v>8800000</v>
      </c>
      <c r="G279">
        <v>306</v>
      </c>
      <c r="H279">
        <v>2.57544189003202E+22</v>
      </c>
      <c r="I279" t="s">
        <v>721</v>
      </c>
      <c r="J279" t="s">
        <v>876</v>
      </c>
      <c r="K279">
        <v>9007854686</v>
      </c>
      <c r="L279" t="s">
        <v>1003</v>
      </c>
      <c r="M279" t="s">
        <v>1050</v>
      </c>
      <c r="N279">
        <v>257542051003</v>
      </c>
      <c r="O279" t="s">
        <v>1058</v>
      </c>
      <c r="P279" s="2">
        <v>45001.502083333333</v>
      </c>
      <c r="Q279" t="s">
        <v>1067</v>
      </c>
      <c r="R279" t="s">
        <v>1118</v>
      </c>
      <c r="S279" t="s">
        <v>1139</v>
      </c>
      <c r="T279" t="s">
        <v>1246</v>
      </c>
      <c r="U279" t="s">
        <v>1292</v>
      </c>
      <c r="V279" s="2">
        <v>45001.583333333343</v>
      </c>
      <c r="W279" s="2">
        <v>45001.666666666657</v>
      </c>
      <c r="X279">
        <v>2</v>
      </c>
      <c r="Y279">
        <v>918</v>
      </c>
      <c r="Z279">
        <v>40</v>
      </c>
      <c r="AA279" t="s">
        <v>1294</v>
      </c>
      <c r="AB279" t="s">
        <v>1295</v>
      </c>
      <c r="AC279">
        <v>3</v>
      </c>
      <c r="AE279" t="s">
        <v>1296</v>
      </c>
      <c r="AF279">
        <v>0</v>
      </c>
      <c r="AG279" t="s">
        <v>1298</v>
      </c>
      <c r="AH279" t="s">
        <v>1299</v>
      </c>
      <c r="AJ279" t="s">
        <v>1298</v>
      </c>
      <c r="AL279" t="s">
        <v>1304</v>
      </c>
      <c r="AN279" t="s">
        <v>1310</v>
      </c>
      <c r="AO279" t="s">
        <v>1298</v>
      </c>
      <c r="AP279">
        <v>2</v>
      </c>
      <c r="AQ279" t="s">
        <v>1315</v>
      </c>
      <c r="AR279" t="s">
        <v>1323</v>
      </c>
    </row>
    <row r="280" spans="1:44" x14ac:dyDescent="0.35">
      <c r="A280">
        <v>553</v>
      </c>
      <c r="B280" t="s">
        <v>167</v>
      </c>
      <c r="C280">
        <v>93137932</v>
      </c>
      <c r="D280" t="s">
        <v>514</v>
      </c>
      <c r="E280" s="2">
        <v>44972</v>
      </c>
      <c r="F280">
        <v>441662</v>
      </c>
      <c r="G280">
        <v>215</v>
      </c>
      <c r="H280">
        <v>7.32680000000222E+19</v>
      </c>
      <c r="I280" t="s">
        <v>676</v>
      </c>
      <c r="J280" t="s">
        <v>836</v>
      </c>
      <c r="K280">
        <v>890702027</v>
      </c>
      <c r="L280" t="s">
        <v>676</v>
      </c>
      <c r="M280" t="s">
        <v>1051</v>
      </c>
      <c r="N280">
        <v>732689195001</v>
      </c>
      <c r="O280" t="s">
        <v>1058</v>
      </c>
      <c r="P280" s="2">
        <v>45001.501388888893</v>
      </c>
      <c r="Q280" t="s">
        <v>1067</v>
      </c>
      <c r="R280" t="s">
        <v>1103</v>
      </c>
      <c r="S280" t="s">
        <v>1136</v>
      </c>
      <c r="T280" t="s">
        <v>1208</v>
      </c>
      <c r="U280" t="s">
        <v>1292</v>
      </c>
      <c r="V280" s="2">
        <v>45001.545138888891</v>
      </c>
      <c r="W280" s="2">
        <v>45001.666666666657</v>
      </c>
      <c r="X280">
        <v>1</v>
      </c>
      <c r="Y280">
        <v>918</v>
      </c>
      <c r="AA280" t="s">
        <v>1294</v>
      </c>
      <c r="AB280" t="s">
        <v>1295</v>
      </c>
      <c r="AC280">
        <v>3</v>
      </c>
      <c r="AE280" t="s">
        <v>1296</v>
      </c>
      <c r="AF280">
        <v>0</v>
      </c>
      <c r="AG280" t="s">
        <v>1298</v>
      </c>
      <c r="AH280" t="s">
        <v>1299</v>
      </c>
      <c r="AJ280" t="s">
        <v>1298</v>
      </c>
      <c r="AL280" t="s">
        <v>1305</v>
      </c>
      <c r="AN280" t="s">
        <v>1310</v>
      </c>
      <c r="AO280" t="s">
        <v>1298</v>
      </c>
      <c r="AP280">
        <v>1</v>
      </c>
      <c r="AQ280" t="s">
        <v>1315</v>
      </c>
      <c r="AR280" t="s">
        <v>1323</v>
      </c>
    </row>
    <row r="281" spans="1:44" x14ac:dyDescent="0.35">
      <c r="A281">
        <v>554</v>
      </c>
      <c r="B281" t="s">
        <v>168</v>
      </c>
      <c r="C281">
        <v>33335764</v>
      </c>
      <c r="D281" t="s">
        <v>515</v>
      </c>
      <c r="E281" s="2">
        <v>44999</v>
      </c>
      <c r="F281">
        <v>10000000</v>
      </c>
      <c r="G281">
        <v>771</v>
      </c>
      <c r="H281">
        <v>1151</v>
      </c>
      <c r="I281" t="s">
        <v>722</v>
      </c>
      <c r="J281" t="s">
        <v>877</v>
      </c>
      <c r="L281" t="s">
        <v>722</v>
      </c>
      <c r="M281" t="s">
        <v>1050</v>
      </c>
      <c r="N281">
        <v>130019196155</v>
      </c>
      <c r="O281" t="s">
        <v>1058</v>
      </c>
      <c r="P281" s="2">
        <v>45001.501388888893</v>
      </c>
      <c r="Q281" t="s">
        <v>1067</v>
      </c>
      <c r="R281" t="s">
        <v>1076</v>
      </c>
      <c r="S281" t="s">
        <v>1143</v>
      </c>
      <c r="T281" t="s">
        <v>1247</v>
      </c>
      <c r="U281" t="s">
        <v>1292</v>
      </c>
      <c r="V281" s="2">
        <v>45001.545138888891</v>
      </c>
      <c r="W281" s="2">
        <v>45001.666666666657</v>
      </c>
      <c r="X281">
        <v>1</v>
      </c>
      <c r="Y281">
        <v>918</v>
      </c>
      <c r="Z281">
        <v>40</v>
      </c>
      <c r="AA281" t="s">
        <v>1294</v>
      </c>
      <c r="AB281" t="s">
        <v>1295</v>
      </c>
      <c r="AC281">
        <v>3</v>
      </c>
      <c r="AE281" t="s">
        <v>1296</v>
      </c>
      <c r="AF281">
        <v>0</v>
      </c>
      <c r="AG281" t="s">
        <v>1298</v>
      </c>
      <c r="AH281" t="s">
        <v>1300</v>
      </c>
      <c r="AJ281" t="s">
        <v>1298</v>
      </c>
      <c r="AL281" t="s">
        <v>1308</v>
      </c>
      <c r="AN281" t="s">
        <v>1310</v>
      </c>
      <c r="AO281" t="s">
        <v>1298</v>
      </c>
      <c r="AP281">
        <v>1</v>
      </c>
      <c r="AQ281" t="s">
        <v>1315</v>
      </c>
      <c r="AR281" t="s">
        <v>1323</v>
      </c>
    </row>
    <row r="282" spans="1:44" x14ac:dyDescent="0.35">
      <c r="A282">
        <v>555</v>
      </c>
      <c r="B282" t="s">
        <v>169</v>
      </c>
      <c r="C282">
        <v>91258335</v>
      </c>
      <c r="D282" t="s">
        <v>516</v>
      </c>
      <c r="E282" s="2">
        <v>45001</v>
      </c>
      <c r="F282">
        <v>8000000</v>
      </c>
      <c r="G282">
        <v>3447</v>
      </c>
      <c r="H282">
        <v>6.8001400301920102E+22</v>
      </c>
      <c r="I282" t="s">
        <v>723</v>
      </c>
      <c r="J282" t="s">
        <v>878</v>
      </c>
      <c r="K282">
        <v>8040031671</v>
      </c>
      <c r="L282" t="s">
        <v>1004</v>
      </c>
      <c r="M282" t="s">
        <v>1051</v>
      </c>
      <c r="N282">
        <v>680012041802</v>
      </c>
      <c r="O282" t="s">
        <v>1058</v>
      </c>
      <c r="P282" s="2">
        <v>45001.501388888893</v>
      </c>
      <c r="Q282" t="s">
        <v>1067</v>
      </c>
      <c r="R282" t="s">
        <v>1081</v>
      </c>
      <c r="S282" t="s">
        <v>1146</v>
      </c>
      <c r="T282" t="s">
        <v>1248</v>
      </c>
      <c r="U282" t="s">
        <v>1292</v>
      </c>
      <c r="V282" s="2">
        <v>45001.545138888891</v>
      </c>
      <c r="W282" s="2">
        <v>45001.666666666657</v>
      </c>
      <c r="X282">
        <v>2</v>
      </c>
      <c r="Y282">
        <v>918</v>
      </c>
      <c r="AA282" t="s">
        <v>1294</v>
      </c>
      <c r="AB282" t="s">
        <v>1295</v>
      </c>
      <c r="AC282">
        <v>3</v>
      </c>
      <c r="AE282" t="s">
        <v>1296</v>
      </c>
      <c r="AF282">
        <v>0</v>
      </c>
      <c r="AG282" t="s">
        <v>1297</v>
      </c>
      <c r="AH282" t="s">
        <v>1299</v>
      </c>
      <c r="AJ282" t="s">
        <v>1298</v>
      </c>
      <c r="AL282" t="s">
        <v>1304</v>
      </c>
      <c r="AN282" t="s">
        <v>1310</v>
      </c>
      <c r="AO282" t="s">
        <v>1298</v>
      </c>
      <c r="AP282">
        <v>1</v>
      </c>
      <c r="AQ282" t="s">
        <v>1315</v>
      </c>
      <c r="AR282" t="s">
        <v>1323</v>
      </c>
    </row>
    <row r="283" spans="1:44" x14ac:dyDescent="0.35">
      <c r="A283">
        <v>556</v>
      </c>
      <c r="B283" t="s">
        <v>170</v>
      </c>
      <c r="C283">
        <v>805010424</v>
      </c>
      <c r="D283" t="s">
        <v>517</v>
      </c>
      <c r="E283" s="2">
        <v>44973</v>
      </c>
      <c r="F283">
        <v>127598634</v>
      </c>
      <c r="G283">
        <v>142</v>
      </c>
      <c r="H283">
        <v>7.6001400301820202E+22</v>
      </c>
      <c r="I283" t="s">
        <v>724</v>
      </c>
      <c r="J283" t="s">
        <v>879</v>
      </c>
      <c r="K283">
        <v>8050092355</v>
      </c>
      <c r="L283" t="s">
        <v>1005</v>
      </c>
      <c r="M283" t="s">
        <v>1050</v>
      </c>
      <c r="N283">
        <v>760012041018</v>
      </c>
      <c r="O283" t="s">
        <v>1058</v>
      </c>
      <c r="P283" s="2">
        <v>45001.543749999997</v>
      </c>
      <c r="Q283" t="s">
        <v>1067</v>
      </c>
      <c r="R283" t="s">
        <v>1086</v>
      </c>
      <c r="S283" t="s">
        <v>1151</v>
      </c>
      <c r="T283" t="s">
        <v>1249</v>
      </c>
      <c r="U283" t="s">
        <v>1292</v>
      </c>
      <c r="V283" s="2">
        <v>45001.544444444437</v>
      </c>
      <c r="W283" s="2">
        <v>45001.666666666657</v>
      </c>
      <c r="X283">
        <v>2</v>
      </c>
      <c r="Y283">
        <v>918</v>
      </c>
      <c r="Z283">
        <v>40</v>
      </c>
      <c r="AA283" t="s">
        <v>1294</v>
      </c>
      <c r="AB283" t="s">
        <v>1295</v>
      </c>
      <c r="AC283">
        <v>3</v>
      </c>
      <c r="AE283" t="s">
        <v>1296</v>
      </c>
      <c r="AF283">
        <v>0</v>
      </c>
      <c r="AG283" t="s">
        <v>1298</v>
      </c>
      <c r="AH283" t="s">
        <v>1299</v>
      </c>
      <c r="AJ283" t="s">
        <v>1298</v>
      </c>
      <c r="AL283" t="s">
        <v>1304</v>
      </c>
      <c r="AN283" t="s">
        <v>1310</v>
      </c>
      <c r="AO283" t="s">
        <v>1298</v>
      </c>
      <c r="AP283">
        <v>2</v>
      </c>
      <c r="AQ283" t="s">
        <v>1315</v>
      </c>
      <c r="AR283" t="s">
        <v>1323</v>
      </c>
    </row>
    <row r="284" spans="1:44" x14ac:dyDescent="0.35">
      <c r="A284">
        <v>557</v>
      </c>
      <c r="B284" t="s">
        <v>170</v>
      </c>
      <c r="C284">
        <v>16465907</v>
      </c>
      <c r="D284" t="s">
        <v>518</v>
      </c>
      <c r="E284" s="2">
        <v>44973</v>
      </c>
      <c r="F284">
        <v>127598634</v>
      </c>
      <c r="G284">
        <v>142</v>
      </c>
      <c r="H284">
        <v>7.6001400301820202E+22</v>
      </c>
      <c r="I284" t="s">
        <v>724</v>
      </c>
      <c r="J284" t="s">
        <v>879</v>
      </c>
      <c r="K284">
        <v>8050092355</v>
      </c>
      <c r="L284" t="s">
        <v>1005</v>
      </c>
      <c r="M284" t="s">
        <v>1050</v>
      </c>
      <c r="N284">
        <v>760012041018</v>
      </c>
      <c r="O284" t="s">
        <v>1058</v>
      </c>
      <c r="P284" s="2">
        <v>45001.543749999997</v>
      </c>
      <c r="Q284" t="s">
        <v>1067</v>
      </c>
      <c r="R284" t="s">
        <v>1086</v>
      </c>
      <c r="S284" t="s">
        <v>1151</v>
      </c>
      <c r="T284" t="s">
        <v>1249</v>
      </c>
      <c r="U284" t="s">
        <v>1292</v>
      </c>
      <c r="V284" s="2">
        <v>45001.544444444437</v>
      </c>
      <c r="W284" s="2">
        <v>45001.666666666657</v>
      </c>
      <c r="X284">
        <v>2</v>
      </c>
      <c r="Y284">
        <v>918</v>
      </c>
      <c r="Z284">
        <v>40</v>
      </c>
      <c r="AA284" t="s">
        <v>1294</v>
      </c>
      <c r="AB284" t="s">
        <v>1295</v>
      </c>
      <c r="AC284">
        <v>3</v>
      </c>
      <c r="AE284" t="s">
        <v>1296</v>
      </c>
      <c r="AF284">
        <v>0</v>
      </c>
      <c r="AG284" t="s">
        <v>1298</v>
      </c>
      <c r="AH284" t="s">
        <v>1299</v>
      </c>
      <c r="AJ284" t="s">
        <v>1298</v>
      </c>
      <c r="AL284" t="s">
        <v>1304</v>
      </c>
      <c r="AN284" t="s">
        <v>1310</v>
      </c>
      <c r="AO284" t="s">
        <v>1298</v>
      </c>
      <c r="AP284">
        <v>2</v>
      </c>
      <c r="AQ284" t="s">
        <v>1315</v>
      </c>
      <c r="AR284" t="s">
        <v>1323</v>
      </c>
    </row>
    <row r="285" spans="1:44" x14ac:dyDescent="0.35">
      <c r="A285">
        <v>558</v>
      </c>
      <c r="B285" t="s">
        <v>171</v>
      </c>
      <c r="C285">
        <v>901160853</v>
      </c>
      <c r="D285" t="s">
        <v>519</v>
      </c>
      <c r="E285" s="2">
        <v>45001</v>
      </c>
      <c r="F285">
        <v>9000000</v>
      </c>
      <c r="G285">
        <v>283</v>
      </c>
      <c r="H285">
        <v>20220044700</v>
      </c>
      <c r="I285" t="s">
        <v>725</v>
      </c>
      <c r="J285" t="s">
        <v>880</v>
      </c>
      <c r="K285">
        <v>8001443313</v>
      </c>
      <c r="L285" t="s">
        <v>1006</v>
      </c>
      <c r="M285" t="s">
        <v>1050</v>
      </c>
      <c r="N285">
        <v>190012051001</v>
      </c>
      <c r="O285" t="s">
        <v>1058</v>
      </c>
      <c r="P285" s="2">
        <v>45001.461805555547</v>
      </c>
      <c r="Q285" t="s">
        <v>1067</v>
      </c>
      <c r="R285" t="s">
        <v>1084</v>
      </c>
      <c r="S285" t="s">
        <v>1149</v>
      </c>
      <c r="T285" t="s">
        <v>1250</v>
      </c>
      <c r="U285" t="s">
        <v>1292</v>
      </c>
      <c r="V285" s="2">
        <v>45001.544444444437</v>
      </c>
      <c r="W285" s="2">
        <v>45001.666666666657</v>
      </c>
      <c r="X285">
        <v>2</v>
      </c>
      <c r="Y285">
        <v>918</v>
      </c>
      <c r="Z285">
        <v>40</v>
      </c>
      <c r="AA285" t="s">
        <v>1294</v>
      </c>
      <c r="AB285" t="s">
        <v>1295</v>
      </c>
      <c r="AC285">
        <v>3</v>
      </c>
      <c r="AF285">
        <v>0</v>
      </c>
      <c r="AG285" t="s">
        <v>1298</v>
      </c>
      <c r="AH285" t="s">
        <v>1299</v>
      </c>
      <c r="AJ285" t="s">
        <v>1298</v>
      </c>
      <c r="AL285" t="s">
        <v>1304</v>
      </c>
      <c r="AN285" t="s">
        <v>1310</v>
      </c>
      <c r="AO285" t="s">
        <v>1298</v>
      </c>
      <c r="AP285">
        <v>1</v>
      </c>
      <c r="AQ285" t="s">
        <v>1315</v>
      </c>
      <c r="AR285" t="s">
        <v>1324</v>
      </c>
    </row>
    <row r="286" spans="1:44" x14ac:dyDescent="0.35">
      <c r="A286">
        <v>559</v>
      </c>
      <c r="B286" t="s">
        <v>172</v>
      </c>
      <c r="C286">
        <v>1047450087</v>
      </c>
      <c r="D286" t="s">
        <v>520</v>
      </c>
      <c r="E286" s="2">
        <v>44998</v>
      </c>
      <c r="F286">
        <v>72840000</v>
      </c>
      <c r="G286">
        <v>214</v>
      </c>
      <c r="H286">
        <v>4.3040890032022998E+20</v>
      </c>
      <c r="I286" t="s">
        <v>726</v>
      </c>
      <c r="J286" t="s">
        <v>881</v>
      </c>
      <c r="L286" t="s">
        <v>1007</v>
      </c>
      <c r="O286" t="s">
        <v>1058</v>
      </c>
      <c r="P286" s="2">
        <v>45001.502083333333</v>
      </c>
      <c r="Q286" t="s">
        <v>1067</v>
      </c>
      <c r="R286" t="s">
        <v>1109</v>
      </c>
      <c r="S286" t="s">
        <v>1143</v>
      </c>
      <c r="T286" t="s">
        <v>1225</v>
      </c>
      <c r="U286" t="s">
        <v>1292</v>
      </c>
      <c r="V286" s="2">
        <v>45001.583333333343</v>
      </c>
      <c r="W286" s="2">
        <v>45001.666666666657</v>
      </c>
      <c r="X286">
        <v>2</v>
      </c>
      <c r="Y286">
        <v>918</v>
      </c>
      <c r="AA286" t="s">
        <v>1294</v>
      </c>
      <c r="AB286" t="s">
        <v>1295</v>
      </c>
      <c r="AC286">
        <v>3</v>
      </c>
      <c r="AE286" t="s">
        <v>1296</v>
      </c>
      <c r="AF286">
        <v>0</v>
      </c>
      <c r="AG286" t="s">
        <v>1298</v>
      </c>
      <c r="AH286" t="s">
        <v>1299</v>
      </c>
      <c r="AJ286" t="s">
        <v>1298</v>
      </c>
      <c r="AL286" t="s">
        <v>1304</v>
      </c>
      <c r="AN286" t="s">
        <v>1310</v>
      </c>
      <c r="AO286" t="s">
        <v>1298</v>
      </c>
      <c r="AP286">
        <v>1</v>
      </c>
      <c r="AQ286" t="s">
        <v>1315</v>
      </c>
      <c r="AR286" t="s">
        <v>1324</v>
      </c>
    </row>
    <row r="287" spans="1:44" x14ac:dyDescent="0.35">
      <c r="A287">
        <v>569</v>
      </c>
      <c r="B287" t="s">
        <v>173</v>
      </c>
      <c r="C287">
        <v>1105675814</v>
      </c>
      <c r="D287" t="s">
        <v>521</v>
      </c>
      <c r="E287" s="2">
        <v>44972</v>
      </c>
      <c r="F287">
        <v>441662</v>
      </c>
      <c r="G287">
        <v>216</v>
      </c>
      <c r="H287">
        <v>20193071</v>
      </c>
      <c r="I287" t="s">
        <v>709</v>
      </c>
      <c r="J287" t="s">
        <v>836</v>
      </c>
      <c r="K287">
        <v>8907020270</v>
      </c>
      <c r="L287" t="s">
        <v>709</v>
      </c>
      <c r="M287" t="s">
        <v>1050</v>
      </c>
      <c r="N287">
        <v>732689195001</v>
      </c>
      <c r="O287" t="s">
        <v>1058</v>
      </c>
      <c r="P287" s="2">
        <v>45001.502083333333</v>
      </c>
      <c r="Q287" t="s">
        <v>1067</v>
      </c>
      <c r="R287" t="s">
        <v>1103</v>
      </c>
      <c r="S287" t="s">
        <v>1136</v>
      </c>
      <c r="T287" t="s">
        <v>1251</v>
      </c>
      <c r="U287" t="s">
        <v>1292</v>
      </c>
      <c r="V287" s="2">
        <v>45001.583333333343</v>
      </c>
      <c r="W287" s="2">
        <v>45001.666666666657</v>
      </c>
      <c r="X287">
        <v>1</v>
      </c>
      <c r="Y287">
        <v>918</v>
      </c>
      <c r="Z287">
        <v>40</v>
      </c>
      <c r="AA287" t="s">
        <v>1294</v>
      </c>
      <c r="AB287" t="s">
        <v>1295</v>
      </c>
      <c r="AC287">
        <v>3</v>
      </c>
      <c r="AE287" t="s">
        <v>1296</v>
      </c>
      <c r="AF287">
        <v>0</v>
      </c>
      <c r="AG287" t="s">
        <v>1298</v>
      </c>
      <c r="AH287" t="s">
        <v>1299</v>
      </c>
      <c r="AJ287" t="s">
        <v>1298</v>
      </c>
      <c r="AL287" t="s">
        <v>1305</v>
      </c>
      <c r="AN287" t="s">
        <v>1310</v>
      </c>
      <c r="AO287" t="s">
        <v>1298</v>
      </c>
      <c r="AP287">
        <v>1</v>
      </c>
      <c r="AQ287" t="s">
        <v>1315</v>
      </c>
      <c r="AR287" t="s">
        <v>1324</v>
      </c>
    </row>
    <row r="288" spans="1:44" x14ac:dyDescent="0.35">
      <c r="A288">
        <v>570</v>
      </c>
      <c r="B288" t="s">
        <v>174</v>
      </c>
      <c r="C288">
        <v>1063285442</v>
      </c>
      <c r="D288" t="s">
        <v>522</v>
      </c>
      <c r="E288" s="2">
        <v>45001</v>
      </c>
      <c r="F288">
        <v>2800000</v>
      </c>
      <c r="G288">
        <v>958</v>
      </c>
      <c r="H288">
        <v>2.34664089002202E+22</v>
      </c>
      <c r="I288" t="s">
        <v>727</v>
      </c>
      <c r="J288" t="s">
        <v>882</v>
      </c>
      <c r="K288">
        <v>50944991</v>
      </c>
      <c r="L288" t="s">
        <v>1008</v>
      </c>
      <c r="M288" t="s">
        <v>1050</v>
      </c>
      <c r="N288">
        <v>234662042002</v>
      </c>
      <c r="O288" t="s">
        <v>1058</v>
      </c>
      <c r="P288" s="2">
        <v>45001.542361111111</v>
      </c>
      <c r="Q288" t="s">
        <v>1067</v>
      </c>
      <c r="R288" t="s">
        <v>1119</v>
      </c>
      <c r="S288" t="s">
        <v>1090</v>
      </c>
      <c r="T288" t="s">
        <v>1252</v>
      </c>
      <c r="U288" t="s">
        <v>1292</v>
      </c>
      <c r="V288" s="2">
        <v>45001.583333333343</v>
      </c>
      <c r="W288" s="2">
        <v>45001.666666666657</v>
      </c>
      <c r="X288">
        <v>2</v>
      </c>
      <c r="Y288">
        <v>918</v>
      </c>
      <c r="Z288">
        <v>40</v>
      </c>
      <c r="AA288" t="s">
        <v>1294</v>
      </c>
      <c r="AB288" t="s">
        <v>1295</v>
      </c>
      <c r="AC288">
        <v>3</v>
      </c>
      <c r="AE288" t="s">
        <v>1296</v>
      </c>
      <c r="AF288">
        <v>0</v>
      </c>
      <c r="AG288" t="s">
        <v>1298</v>
      </c>
      <c r="AH288" t="s">
        <v>1299</v>
      </c>
      <c r="AJ288" t="s">
        <v>1298</v>
      </c>
      <c r="AL288" t="s">
        <v>1304</v>
      </c>
      <c r="AN288" t="s">
        <v>1310</v>
      </c>
      <c r="AO288" t="s">
        <v>1298</v>
      </c>
      <c r="AP288">
        <v>1</v>
      </c>
      <c r="AQ288" t="s">
        <v>1315</v>
      </c>
      <c r="AR288" t="s">
        <v>1324</v>
      </c>
    </row>
    <row r="289" spans="1:44" x14ac:dyDescent="0.35">
      <c r="A289">
        <v>571</v>
      </c>
      <c r="B289" t="s">
        <v>175</v>
      </c>
      <c r="C289">
        <v>17650238</v>
      </c>
      <c r="D289" t="s">
        <v>523</v>
      </c>
      <c r="E289" s="2">
        <v>44998</v>
      </c>
      <c r="F289">
        <v>29664736</v>
      </c>
      <c r="G289">
        <v>594</v>
      </c>
      <c r="H289">
        <v>1.8001400300220101E+22</v>
      </c>
      <c r="I289" t="s">
        <v>728</v>
      </c>
      <c r="J289" t="s">
        <v>883</v>
      </c>
      <c r="K289">
        <v>8911006563</v>
      </c>
      <c r="L289" t="s">
        <v>1009</v>
      </c>
      <c r="M289" t="s">
        <v>1050</v>
      </c>
      <c r="N289">
        <v>180012041002</v>
      </c>
      <c r="O289" t="s">
        <v>1058</v>
      </c>
      <c r="P289" s="2">
        <v>45001.501388888893</v>
      </c>
      <c r="Q289" t="s">
        <v>1067</v>
      </c>
      <c r="R289" t="s">
        <v>1075</v>
      </c>
      <c r="S289" t="s">
        <v>1142</v>
      </c>
      <c r="T289" t="s">
        <v>1253</v>
      </c>
      <c r="U289" t="s">
        <v>1292</v>
      </c>
      <c r="V289" s="2">
        <v>45001.545138888891</v>
      </c>
      <c r="W289" s="2">
        <v>45001.666666666657</v>
      </c>
      <c r="X289">
        <v>2</v>
      </c>
      <c r="Y289">
        <v>918</v>
      </c>
      <c r="Z289">
        <v>40</v>
      </c>
      <c r="AA289" t="s">
        <v>1294</v>
      </c>
      <c r="AB289" t="s">
        <v>1295</v>
      </c>
      <c r="AC289">
        <v>3</v>
      </c>
      <c r="AE289" t="s">
        <v>1296</v>
      </c>
      <c r="AF289">
        <v>0</v>
      </c>
      <c r="AG289" t="s">
        <v>1298</v>
      </c>
      <c r="AH289" t="s">
        <v>1299</v>
      </c>
      <c r="AJ289" t="s">
        <v>1298</v>
      </c>
      <c r="AL289" t="s">
        <v>1304</v>
      </c>
      <c r="AN289" t="s">
        <v>1310</v>
      </c>
      <c r="AO289" t="s">
        <v>1298</v>
      </c>
      <c r="AP289">
        <v>2</v>
      </c>
      <c r="AQ289" t="s">
        <v>1315</v>
      </c>
      <c r="AR289" t="s">
        <v>1324</v>
      </c>
    </row>
    <row r="290" spans="1:44" x14ac:dyDescent="0.35">
      <c r="A290">
        <v>572</v>
      </c>
      <c r="B290" t="s">
        <v>175</v>
      </c>
      <c r="C290">
        <v>80060349</v>
      </c>
      <c r="D290" t="s">
        <v>524</v>
      </c>
      <c r="E290" s="2">
        <v>44998</v>
      </c>
      <c r="F290">
        <v>29664736</v>
      </c>
      <c r="G290">
        <v>594</v>
      </c>
      <c r="H290">
        <v>1.8001400300220101E+22</v>
      </c>
      <c r="I290" t="s">
        <v>728</v>
      </c>
      <c r="J290" t="s">
        <v>883</v>
      </c>
      <c r="K290">
        <v>8911006563</v>
      </c>
      <c r="L290" t="s">
        <v>1009</v>
      </c>
      <c r="M290" t="s">
        <v>1050</v>
      </c>
      <c r="N290">
        <v>180012041002</v>
      </c>
      <c r="O290" t="s">
        <v>1058</v>
      </c>
      <c r="P290" s="2">
        <v>45001.501388888893</v>
      </c>
      <c r="Q290" t="s">
        <v>1067</v>
      </c>
      <c r="R290" t="s">
        <v>1075</v>
      </c>
      <c r="S290" t="s">
        <v>1142</v>
      </c>
      <c r="T290" t="s">
        <v>1253</v>
      </c>
      <c r="U290" t="s">
        <v>1292</v>
      </c>
      <c r="V290" s="2">
        <v>45001.545138888891</v>
      </c>
      <c r="W290" s="2">
        <v>45001.666666666657</v>
      </c>
      <c r="X290">
        <v>2</v>
      </c>
      <c r="Y290">
        <v>918</v>
      </c>
      <c r="Z290">
        <v>40</v>
      </c>
      <c r="AA290" t="s">
        <v>1294</v>
      </c>
      <c r="AB290" t="s">
        <v>1295</v>
      </c>
      <c r="AC290">
        <v>3</v>
      </c>
      <c r="AE290" t="s">
        <v>1296</v>
      </c>
      <c r="AF290">
        <v>0</v>
      </c>
      <c r="AG290" t="s">
        <v>1298</v>
      </c>
      <c r="AH290" t="s">
        <v>1299</v>
      </c>
      <c r="AJ290" t="s">
        <v>1298</v>
      </c>
      <c r="AL290" t="s">
        <v>1304</v>
      </c>
      <c r="AN290" t="s">
        <v>1310</v>
      </c>
      <c r="AO290" t="s">
        <v>1298</v>
      </c>
      <c r="AP290">
        <v>2</v>
      </c>
      <c r="AQ290" t="s">
        <v>1315</v>
      </c>
      <c r="AR290" t="s">
        <v>1324</v>
      </c>
    </row>
    <row r="291" spans="1:44" x14ac:dyDescent="0.35">
      <c r="A291">
        <v>573</v>
      </c>
      <c r="B291" t="s">
        <v>176</v>
      </c>
      <c r="C291">
        <v>51785206</v>
      </c>
      <c r="D291" t="s">
        <v>525</v>
      </c>
      <c r="E291" s="2">
        <v>44995</v>
      </c>
      <c r="F291">
        <v>4300000</v>
      </c>
      <c r="G291">
        <v>289</v>
      </c>
      <c r="H291">
        <v>2.57544189003202E+22</v>
      </c>
      <c r="I291" t="s">
        <v>729</v>
      </c>
      <c r="J291" t="s">
        <v>876</v>
      </c>
      <c r="K291">
        <v>9000328309</v>
      </c>
      <c r="L291" t="s">
        <v>1010</v>
      </c>
      <c r="M291" t="s">
        <v>1050</v>
      </c>
      <c r="N291">
        <v>257542051003</v>
      </c>
      <c r="O291" t="s">
        <v>1058</v>
      </c>
      <c r="P291" s="2">
        <v>45001.501388888893</v>
      </c>
      <c r="Q291" t="s">
        <v>1067</v>
      </c>
      <c r="R291" t="s">
        <v>1118</v>
      </c>
      <c r="S291" t="s">
        <v>1139</v>
      </c>
      <c r="T291" t="s">
        <v>1254</v>
      </c>
      <c r="U291" t="s">
        <v>1292</v>
      </c>
      <c r="V291" s="2">
        <v>45001.545138888891</v>
      </c>
      <c r="W291" s="2">
        <v>45001.666666666657</v>
      </c>
      <c r="X291">
        <v>2</v>
      </c>
      <c r="Y291">
        <v>918</v>
      </c>
      <c r="AA291" t="s">
        <v>1294</v>
      </c>
      <c r="AB291" t="s">
        <v>1295</v>
      </c>
      <c r="AC291">
        <v>3</v>
      </c>
      <c r="AE291" t="s">
        <v>1296</v>
      </c>
      <c r="AF291">
        <v>0</v>
      </c>
      <c r="AG291" t="s">
        <v>1298</v>
      </c>
      <c r="AH291" t="s">
        <v>1299</v>
      </c>
      <c r="AJ291" t="s">
        <v>1298</v>
      </c>
      <c r="AL291" t="s">
        <v>1304</v>
      </c>
      <c r="AN291" t="s">
        <v>1310</v>
      </c>
      <c r="AO291" t="s">
        <v>1298</v>
      </c>
      <c r="AP291">
        <v>2</v>
      </c>
      <c r="AQ291" t="s">
        <v>1315</v>
      </c>
      <c r="AR291" t="s">
        <v>1324</v>
      </c>
    </row>
    <row r="292" spans="1:44" x14ac:dyDescent="0.35">
      <c r="A292">
        <v>574</v>
      </c>
      <c r="B292" t="s">
        <v>176</v>
      </c>
      <c r="C292">
        <v>79268181</v>
      </c>
      <c r="D292" t="s">
        <v>526</v>
      </c>
      <c r="E292" s="2">
        <v>44995</v>
      </c>
      <c r="F292">
        <v>4300000</v>
      </c>
      <c r="G292">
        <v>289</v>
      </c>
      <c r="H292">
        <v>2.57544189003202E+22</v>
      </c>
      <c r="I292" t="s">
        <v>729</v>
      </c>
      <c r="J292" t="s">
        <v>876</v>
      </c>
      <c r="K292">
        <v>9000328309</v>
      </c>
      <c r="L292" t="s">
        <v>1010</v>
      </c>
      <c r="M292" t="s">
        <v>1050</v>
      </c>
      <c r="N292">
        <v>257542051003</v>
      </c>
      <c r="O292" t="s">
        <v>1058</v>
      </c>
      <c r="P292" s="2">
        <v>45001.501388888893</v>
      </c>
      <c r="Q292" t="s">
        <v>1067</v>
      </c>
      <c r="R292" t="s">
        <v>1118</v>
      </c>
      <c r="S292" t="s">
        <v>1139</v>
      </c>
      <c r="T292" t="s">
        <v>1254</v>
      </c>
      <c r="U292" t="s">
        <v>1292</v>
      </c>
      <c r="V292" s="2">
        <v>45001.545138888891</v>
      </c>
      <c r="W292" s="2">
        <v>45001.666666666657</v>
      </c>
      <c r="X292">
        <v>2</v>
      </c>
      <c r="Y292">
        <v>918</v>
      </c>
      <c r="AA292" t="s">
        <v>1294</v>
      </c>
      <c r="AB292" t="s">
        <v>1295</v>
      </c>
      <c r="AC292">
        <v>3</v>
      </c>
      <c r="AE292" t="s">
        <v>1296</v>
      </c>
      <c r="AF292">
        <v>0</v>
      </c>
      <c r="AG292" t="s">
        <v>1298</v>
      </c>
      <c r="AH292" t="s">
        <v>1299</v>
      </c>
      <c r="AJ292" t="s">
        <v>1298</v>
      </c>
      <c r="AL292" t="s">
        <v>1304</v>
      </c>
      <c r="AN292" t="s">
        <v>1310</v>
      </c>
      <c r="AO292" t="s">
        <v>1298</v>
      </c>
      <c r="AP292">
        <v>2</v>
      </c>
      <c r="AQ292" t="s">
        <v>1315</v>
      </c>
      <c r="AR292" t="s">
        <v>1324</v>
      </c>
    </row>
    <row r="293" spans="1:44" x14ac:dyDescent="0.35">
      <c r="A293">
        <v>575</v>
      </c>
      <c r="B293" t="s">
        <v>177</v>
      </c>
      <c r="C293">
        <v>49774774</v>
      </c>
      <c r="D293" t="s">
        <v>527</v>
      </c>
      <c r="E293" s="2">
        <v>45000</v>
      </c>
      <c r="F293">
        <v>13082629</v>
      </c>
      <c r="G293">
        <v>114</v>
      </c>
      <c r="H293">
        <v>2.0178408900120201E+22</v>
      </c>
      <c r="I293" t="s">
        <v>730</v>
      </c>
      <c r="J293" t="s">
        <v>884</v>
      </c>
      <c r="K293">
        <v>26733087</v>
      </c>
      <c r="L293" t="s">
        <v>1011</v>
      </c>
      <c r="M293" t="s">
        <v>1050</v>
      </c>
      <c r="N293">
        <v>201782042001</v>
      </c>
      <c r="O293" t="s">
        <v>1058</v>
      </c>
      <c r="P293" s="2">
        <v>45001.501388888893</v>
      </c>
      <c r="Q293" t="s">
        <v>1067</v>
      </c>
      <c r="R293" t="s">
        <v>1085</v>
      </c>
      <c r="S293" t="s">
        <v>1150</v>
      </c>
      <c r="T293" t="s">
        <v>1255</v>
      </c>
      <c r="U293" t="s">
        <v>1292</v>
      </c>
      <c r="V293" s="2">
        <v>45001.545138888891</v>
      </c>
      <c r="W293" s="2">
        <v>45001.666666666657</v>
      </c>
      <c r="X293">
        <v>2</v>
      </c>
      <c r="Y293">
        <v>918</v>
      </c>
      <c r="Z293">
        <v>40</v>
      </c>
      <c r="AA293" t="s">
        <v>1294</v>
      </c>
      <c r="AB293" t="s">
        <v>1295</v>
      </c>
      <c r="AC293">
        <v>3</v>
      </c>
      <c r="AE293" t="s">
        <v>1296</v>
      </c>
      <c r="AF293">
        <v>0</v>
      </c>
      <c r="AG293" t="s">
        <v>1297</v>
      </c>
      <c r="AH293" t="s">
        <v>1299</v>
      </c>
      <c r="AJ293" t="s">
        <v>1298</v>
      </c>
      <c r="AL293" t="s">
        <v>1304</v>
      </c>
      <c r="AN293" t="s">
        <v>1310</v>
      </c>
      <c r="AO293" t="s">
        <v>1298</v>
      </c>
      <c r="AP293">
        <v>1</v>
      </c>
      <c r="AQ293" t="s">
        <v>1315</v>
      </c>
      <c r="AR293" t="s">
        <v>1324</v>
      </c>
    </row>
    <row r="294" spans="1:44" x14ac:dyDescent="0.35">
      <c r="A294">
        <v>576</v>
      </c>
      <c r="B294" t="s">
        <v>178</v>
      </c>
      <c r="C294">
        <v>1105685957</v>
      </c>
      <c r="D294" t="s">
        <v>480</v>
      </c>
      <c r="E294" s="2">
        <v>44972</v>
      </c>
      <c r="F294">
        <v>441662</v>
      </c>
      <c r="G294">
        <v>211</v>
      </c>
      <c r="H294">
        <v>20193227</v>
      </c>
      <c r="I294" t="s">
        <v>709</v>
      </c>
      <c r="J294" t="s">
        <v>836</v>
      </c>
      <c r="K294">
        <v>8907020270</v>
      </c>
      <c r="L294" t="s">
        <v>709</v>
      </c>
      <c r="M294" t="s">
        <v>1050</v>
      </c>
      <c r="N294">
        <v>732689195001</v>
      </c>
      <c r="O294" t="s">
        <v>1058</v>
      </c>
      <c r="P294" s="2">
        <v>45001.501388888893</v>
      </c>
      <c r="Q294" t="s">
        <v>1067</v>
      </c>
      <c r="R294" t="s">
        <v>1103</v>
      </c>
      <c r="S294" t="s">
        <v>1136</v>
      </c>
      <c r="T294" t="s">
        <v>1251</v>
      </c>
      <c r="U294" t="s">
        <v>1292</v>
      </c>
      <c r="V294" s="2">
        <v>45001.584027777782</v>
      </c>
      <c r="W294" s="2">
        <v>45001.752083333333</v>
      </c>
      <c r="X294">
        <v>1</v>
      </c>
      <c r="Y294">
        <v>918</v>
      </c>
      <c r="Z294">
        <v>40</v>
      </c>
      <c r="AA294" t="s">
        <v>1294</v>
      </c>
      <c r="AB294" t="s">
        <v>1295</v>
      </c>
      <c r="AC294">
        <v>3</v>
      </c>
      <c r="AE294" t="s">
        <v>1296</v>
      </c>
      <c r="AF294">
        <v>0</v>
      </c>
      <c r="AG294" t="s">
        <v>1298</v>
      </c>
      <c r="AH294" t="s">
        <v>1299</v>
      </c>
      <c r="AJ294" t="s">
        <v>1298</v>
      </c>
      <c r="AL294" t="s">
        <v>1305</v>
      </c>
      <c r="AN294" t="s">
        <v>1310</v>
      </c>
      <c r="AO294" t="s">
        <v>1298</v>
      </c>
      <c r="AP294">
        <v>1</v>
      </c>
      <c r="AQ294" t="s">
        <v>1315</v>
      </c>
      <c r="AR294" t="s">
        <v>1324</v>
      </c>
    </row>
    <row r="295" spans="1:44" x14ac:dyDescent="0.35">
      <c r="A295">
        <v>577</v>
      </c>
      <c r="B295" t="s">
        <v>179</v>
      </c>
      <c r="C295">
        <v>7725510</v>
      </c>
      <c r="D295" t="s">
        <v>528</v>
      </c>
      <c r="E295" s="2">
        <v>44994</v>
      </c>
      <c r="F295">
        <v>23000000</v>
      </c>
      <c r="G295">
        <v>521</v>
      </c>
      <c r="H295">
        <v>4.1001418900520204E+22</v>
      </c>
      <c r="I295" t="s">
        <v>731</v>
      </c>
      <c r="J295" t="s">
        <v>885</v>
      </c>
      <c r="K295">
        <v>9002009609</v>
      </c>
      <c r="L295" t="s">
        <v>1012</v>
      </c>
      <c r="M295" t="s">
        <v>1050</v>
      </c>
      <c r="N295">
        <v>410012041008</v>
      </c>
      <c r="O295" t="s">
        <v>1058</v>
      </c>
      <c r="P295" s="2">
        <v>45001.542361111111</v>
      </c>
      <c r="Q295" t="s">
        <v>1067</v>
      </c>
      <c r="R295" t="s">
        <v>1120</v>
      </c>
      <c r="S295" t="s">
        <v>1156</v>
      </c>
      <c r="T295" t="s">
        <v>1256</v>
      </c>
      <c r="U295" t="s">
        <v>1292</v>
      </c>
      <c r="V295" s="2">
        <v>45001.584027777782</v>
      </c>
      <c r="W295" s="2">
        <v>45001.752083333333</v>
      </c>
      <c r="X295">
        <v>2</v>
      </c>
      <c r="Y295">
        <v>918</v>
      </c>
      <c r="Z295">
        <v>40</v>
      </c>
      <c r="AA295" t="s">
        <v>1294</v>
      </c>
      <c r="AB295" t="s">
        <v>1295</v>
      </c>
      <c r="AC295">
        <v>3</v>
      </c>
      <c r="AE295" t="s">
        <v>1296</v>
      </c>
      <c r="AF295">
        <v>0</v>
      </c>
      <c r="AG295" t="s">
        <v>1298</v>
      </c>
      <c r="AH295" t="s">
        <v>1299</v>
      </c>
      <c r="AJ295" t="s">
        <v>1298</v>
      </c>
      <c r="AL295" t="s">
        <v>1304</v>
      </c>
      <c r="AN295" t="s">
        <v>1310</v>
      </c>
      <c r="AO295" t="s">
        <v>1298</v>
      </c>
      <c r="AP295">
        <v>1</v>
      </c>
      <c r="AQ295" t="s">
        <v>1315</v>
      </c>
      <c r="AR295" t="s">
        <v>1324</v>
      </c>
    </row>
    <row r="296" spans="1:44" x14ac:dyDescent="0.35">
      <c r="A296">
        <v>578</v>
      </c>
      <c r="B296" t="s">
        <v>180</v>
      </c>
      <c r="C296">
        <v>1140854106</v>
      </c>
      <c r="D296" t="s">
        <v>529</v>
      </c>
      <c r="E296" s="2">
        <v>44994</v>
      </c>
      <c r="F296">
        <v>2786040</v>
      </c>
      <c r="G296">
        <v>358</v>
      </c>
      <c r="H296">
        <v>2.0001400300620199E+22</v>
      </c>
      <c r="I296" t="s">
        <v>732</v>
      </c>
      <c r="J296" t="s">
        <v>886</v>
      </c>
      <c r="L296" t="s">
        <v>1013</v>
      </c>
      <c r="M296" t="s">
        <v>1051</v>
      </c>
      <c r="N296">
        <v>200012041006</v>
      </c>
      <c r="O296" t="s">
        <v>1058</v>
      </c>
      <c r="P296" s="2">
        <v>45001.458333333343</v>
      </c>
      <c r="Q296" t="s">
        <v>1067</v>
      </c>
      <c r="R296" t="s">
        <v>1085</v>
      </c>
      <c r="S296" t="s">
        <v>1150</v>
      </c>
      <c r="T296" t="s">
        <v>1180</v>
      </c>
      <c r="U296" t="s">
        <v>1292</v>
      </c>
      <c r="V296" s="2">
        <v>45001.584027777782</v>
      </c>
      <c r="W296" s="2">
        <v>45001.752083333333</v>
      </c>
      <c r="X296">
        <v>2</v>
      </c>
      <c r="Y296">
        <v>918</v>
      </c>
      <c r="AA296" t="s">
        <v>1294</v>
      </c>
      <c r="AB296" t="s">
        <v>1295</v>
      </c>
      <c r="AC296">
        <v>3</v>
      </c>
      <c r="AE296" t="s">
        <v>1296</v>
      </c>
      <c r="AF296">
        <v>0</v>
      </c>
      <c r="AG296" t="s">
        <v>1298</v>
      </c>
      <c r="AH296" t="s">
        <v>1299</v>
      </c>
      <c r="AJ296" t="s">
        <v>1298</v>
      </c>
      <c r="AL296" t="s">
        <v>1304</v>
      </c>
      <c r="AN296" t="s">
        <v>1310</v>
      </c>
      <c r="AO296" t="s">
        <v>1298</v>
      </c>
      <c r="AP296">
        <v>2</v>
      </c>
      <c r="AQ296" t="s">
        <v>1315</v>
      </c>
      <c r="AR296" t="s">
        <v>1324</v>
      </c>
    </row>
    <row r="297" spans="1:44" x14ac:dyDescent="0.35">
      <c r="A297">
        <v>579</v>
      </c>
      <c r="B297" t="s">
        <v>180</v>
      </c>
      <c r="C297">
        <v>34985609</v>
      </c>
      <c r="D297" t="s">
        <v>530</v>
      </c>
      <c r="E297" s="2">
        <v>44994</v>
      </c>
      <c r="F297">
        <v>2786040</v>
      </c>
      <c r="G297">
        <v>358</v>
      </c>
      <c r="H297">
        <v>2.0001400300620199E+22</v>
      </c>
      <c r="I297" t="s">
        <v>732</v>
      </c>
      <c r="J297" t="s">
        <v>886</v>
      </c>
      <c r="L297" t="s">
        <v>1013</v>
      </c>
      <c r="M297" t="s">
        <v>1051</v>
      </c>
      <c r="N297">
        <v>200012041006</v>
      </c>
      <c r="O297" t="s">
        <v>1058</v>
      </c>
      <c r="P297" s="2">
        <v>45001.458333333343</v>
      </c>
      <c r="Q297" t="s">
        <v>1067</v>
      </c>
      <c r="R297" t="s">
        <v>1085</v>
      </c>
      <c r="S297" t="s">
        <v>1150</v>
      </c>
      <c r="T297" t="s">
        <v>1180</v>
      </c>
      <c r="U297" t="s">
        <v>1292</v>
      </c>
      <c r="V297" s="2">
        <v>45001.584027777782</v>
      </c>
      <c r="W297" s="2">
        <v>45001.752083333333</v>
      </c>
      <c r="X297">
        <v>2</v>
      </c>
      <c r="Y297">
        <v>918</v>
      </c>
      <c r="AA297" t="s">
        <v>1294</v>
      </c>
      <c r="AB297" t="s">
        <v>1295</v>
      </c>
      <c r="AC297">
        <v>3</v>
      </c>
      <c r="AE297" t="s">
        <v>1296</v>
      </c>
      <c r="AF297">
        <v>0</v>
      </c>
      <c r="AG297" t="s">
        <v>1298</v>
      </c>
      <c r="AH297" t="s">
        <v>1299</v>
      </c>
      <c r="AJ297" t="s">
        <v>1298</v>
      </c>
      <c r="AL297" t="s">
        <v>1304</v>
      </c>
      <c r="AN297" t="s">
        <v>1310</v>
      </c>
      <c r="AO297" t="s">
        <v>1298</v>
      </c>
      <c r="AP297">
        <v>2</v>
      </c>
      <c r="AQ297" t="s">
        <v>1315</v>
      </c>
      <c r="AR297" t="s">
        <v>1324</v>
      </c>
    </row>
    <row r="298" spans="1:44" x14ac:dyDescent="0.35">
      <c r="A298">
        <v>580</v>
      </c>
      <c r="B298" t="s">
        <v>181</v>
      </c>
      <c r="C298">
        <v>52540876</v>
      </c>
      <c r="D298" t="s">
        <v>531</v>
      </c>
      <c r="E298" s="2">
        <v>44994</v>
      </c>
      <c r="F298">
        <v>8500000</v>
      </c>
      <c r="G298">
        <v>514</v>
      </c>
      <c r="H298">
        <v>4.1001418900520204E+22</v>
      </c>
      <c r="I298" t="s">
        <v>733</v>
      </c>
      <c r="J298" t="s">
        <v>885</v>
      </c>
      <c r="K298">
        <v>8907066980</v>
      </c>
      <c r="L298" t="s">
        <v>1014</v>
      </c>
      <c r="M298" t="s">
        <v>1050</v>
      </c>
      <c r="N298">
        <v>410012041008</v>
      </c>
      <c r="O298" t="s">
        <v>1058</v>
      </c>
      <c r="P298" s="2">
        <v>45001.542361111111</v>
      </c>
      <c r="Q298" t="s">
        <v>1067</v>
      </c>
      <c r="R298" t="s">
        <v>1120</v>
      </c>
      <c r="S298" t="s">
        <v>1156</v>
      </c>
      <c r="U298" t="s">
        <v>1292</v>
      </c>
      <c r="V298" s="2">
        <v>45001.584027777782</v>
      </c>
      <c r="W298" s="2">
        <v>45001.752083333333</v>
      </c>
      <c r="X298">
        <v>2</v>
      </c>
      <c r="Y298">
        <v>918</v>
      </c>
      <c r="Z298">
        <v>40</v>
      </c>
      <c r="AA298" t="s">
        <v>1294</v>
      </c>
      <c r="AB298" t="s">
        <v>1295</v>
      </c>
      <c r="AC298">
        <v>3</v>
      </c>
      <c r="AE298" t="s">
        <v>1296</v>
      </c>
      <c r="AF298">
        <v>0</v>
      </c>
      <c r="AG298" t="s">
        <v>1298</v>
      </c>
      <c r="AH298" t="s">
        <v>1299</v>
      </c>
      <c r="AJ298" t="s">
        <v>1298</v>
      </c>
      <c r="AL298" t="s">
        <v>1304</v>
      </c>
      <c r="AN298" t="s">
        <v>1310</v>
      </c>
      <c r="AO298" t="s">
        <v>1298</v>
      </c>
      <c r="AP298">
        <v>2</v>
      </c>
      <c r="AQ298" t="s">
        <v>1315</v>
      </c>
      <c r="AR298" t="s">
        <v>1324</v>
      </c>
    </row>
    <row r="299" spans="1:44" x14ac:dyDescent="0.35">
      <c r="A299">
        <v>581</v>
      </c>
      <c r="B299" t="s">
        <v>181</v>
      </c>
      <c r="C299">
        <v>1004148971</v>
      </c>
      <c r="D299" t="s">
        <v>532</v>
      </c>
      <c r="E299" s="2">
        <v>44994</v>
      </c>
      <c r="F299">
        <v>8500000</v>
      </c>
      <c r="G299">
        <v>514</v>
      </c>
      <c r="H299">
        <v>4.1001418900520204E+22</v>
      </c>
      <c r="I299" t="s">
        <v>733</v>
      </c>
      <c r="J299" t="s">
        <v>885</v>
      </c>
      <c r="K299">
        <v>8907066980</v>
      </c>
      <c r="L299" t="s">
        <v>1014</v>
      </c>
      <c r="M299" t="s">
        <v>1050</v>
      </c>
      <c r="N299">
        <v>410012041008</v>
      </c>
      <c r="O299" t="s">
        <v>1058</v>
      </c>
      <c r="P299" s="2">
        <v>45001.542361111111</v>
      </c>
      <c r="Q299" t="s">
        <v>1067</v>
      </c>
      <c r="R299" t="s">
        <v>1120</v>
      </c>
      <c r="S299" t="s">
        <v>1156</v>
      </c>
      <c r="U299" t="s">
        <v>1292</v>
      </c>
      <c r="V299" s="2">
        <v>45001.584027777782</v>
      </c>
      <c r="W299" s="2">
        <v>45001.752083333333</v>
      </c>
      <c r="X299">
        <v>2</v>
      </c>
      <c r="Y299">
        <v>918</v>
      </c>
      <c r="Z299">
        <v>40</v>
      </c>
      <c r="AA299" t="s">
        <v>1294</v>
      </c>
      <c r="AB299" t="s">
        <v>1295</v>
      </c>
      <c r="AC299">
        <v>3</v>
      </c>
      <c r="AE299" t="s">
        <v>1296</v>
      </c>
      <c r="AF299">
        <v>0</v>
      </c>
      <c r="AG299" t="s">
        <v>1298</v>
      </c>
      <c r="AH299" t="s">
        <v>1299</v>
      </c>
      <c r="AJ299" t="s">
        <v>1298</v>
      </c>
      <c r="AL299" t="s">
        <v>1304</v>
      </c>
      <c r="AN299" t="s">
        <v>1310</v>
      </c>
      <c r="AO299" t="s">
        <v>1298</v>
      </c>
      <c r="AP299">
        <v>2</v>
      </c>
      <c r="AQ299" t="s">
        <v>1315</v>
      </c>
      <c r="AR299" t="s">
        <v>1324</v>
      </c>
    </row>
    <row r="300" spans="1:44" x14ac:dyDescent="0.35">
      <c r="A300">
        <v>582</v>
      </c>
      <c r="B300" t="s">
        <v>182</v>
      </c>
      <c r="C300">
        <v>41332810</v>
      </c>
      <c r="D300" t="s">
        <v>533</v>
      </c>
      <c r="E300" s="2">
        <v>44994</v>
      </c>
      <c r="F300">
        <v>75000000</v>
      </c>
      <c r="G300">
        <v>248</v>
      </c>
      <c r="H300">
        <v>7.30014003004202E+22</v>
      </c>
      <c r="I300" t="s">
        <v>734</v>
      </c>
      <c r="J300" t="s">
        <v>887</v>
      </c>
      <c r="K300">
        <v>9007337703</v>
      </c>
      <c r="L300" t="s">
        <v>1015</v>
      </c>
      <c r="M300" t="s">
        <v>1050</v>
      </c>
      <c r="N300">
        <v>730012041004</v>
      </c>
      <c r="O300" t="s">
        <v>1058</v>
      </c>
      <c r="P300" s="2">
        <v>45001.543055555558</v>
      </c>
      <c r="Q300" t="s">
        <v>1067</v>
      </c>
      <c r="R300" t="s">
        <v>1068</v>
      </c>
      <c r="S300" t="s">
        <v>1136</v>
      </c>
      <c r="T300" t="s">
        <v>1257</v>
      </c>
      <c r="U300" t="s">
        <v>1292</v>
      </c>
      <c r="V300" s="2">
        <v>45001.584027777782</v>
      </c>
      <c r="W300" s="2">
        <v>45001.75277777778</v>
      </c>
      <c r="X300">
        <v>2</v>
      </c>
      <c r="Y300">
        <v>918</v>
      </c>
      <c r="AA300" t="s">
        <v>1294</v>
      </c>
      <c r="AB300" t="s">
        <v>1295</v>
      </c>
      <c r="AC300">
        <v>3</v>
      </c>
      <c r="AE300" t="s">
        <v>1296</v>
      </c>
      <c r="AF300">
        <v>0</v>
      </c>
      <c r="AG300" t="s">
        <v>1297</v>
      </c>
      <c r="AH300" t="s">
        <v>1299</v>
      </c>
      <c r="AJ300" t="s">
        <v>1298</v>
      </c>
      <c r="AL300" t="s">
        <v>1304</v>
      </c>
      <c r="AN300" t="s">
        <v>1310</v>
      </c>
      <c r="AO300" t="s">
        <v>1298</v>
      </c>
      <c r="AP300">
        <v>1</v>
      </c>
      <c r="AQ300" t="s">
        <v>1315</v>
      </c>
      <c r="AR300" t="s">
        <v>1324</v>
      </c>
    </row>
    <row r="301" spans="1:44" x14ac:dyDescent="0.35">
      <c r="A301">
        <v>583</v>
      </c>
      <c r="B301">
        <v>77069000</v>
      </c>
      <c r="C301">
        <v>900590675</v>
      </c>
      <c r="D301" t="s">
        <v>534</v>
      </c>
      <c r="E301" s="2">
        <v>45000</v>
      </c>
      <c r="F301">
        <v>94000000</v>
      </c>
      <c r="G301">
        <v>313</v>
      </c>
      <c r="H301">
        <v>2.5473400300120201E+22</v>
      </c>
      <c r="I301" t="s">
        <v>735</v>
      </c>
      <c r="J301" t="s">
        <v>888</v>
      </c>
      <c r="K301">
        <v>9002947121</v>
      </c>
      <c r="L301" t="s">
        <v>1016</v>
      </c>
      <c r="M301" t="s">
        <v>1050</v>
      </c>
      <c r="N301">
        <v>254732041001</v>
      </c>
      <c r="O301" t="s">
        <v>1058</v>
      </c>
      <c r="P301" s="2">
        <v>45001.503472222219</v>
      </c>
      <c r="Q301" t="s">
        <v>1067</v>
      </c>
      <c r="R301" t="s">
        <v>1121</v>
      </c>
      <c r="S301" t="s">
        <v>1139</v>
      </c>
      <c r="U301" t="s">
        <v>1293</v>
      </c>
      <c r="V301" s="2">
        <v>45001.584722222222</v>
      </c>
      <c r="W301" s="2">
        <v>45001.75277777778</v>
      </c>
      <c r="X301">
        <v>2</v>
      </c>
      <c r="Y301">
        <v>918</v>
      </c>
      <c r="Z301">
        <v>40</v>
      </c>
      <c r="AA301" t="s">
        <v>1294</v>
      </c>
      <c r="AB301" t="s">
        <v>1295</v>
      </c>
      <c r="AC301">
        <v>3</v>
      </c>
      <c r="AE301" t="s">
        <v>1296</v>
      </c>
      <c r="AF301">
        <v>0</v>
      </c>
      <c r="AG301" t="s">
        <v>1298</v>
      </c>
      <c r="AH301" t="s">
        <v>1299</v>
      </c>
      <c r="AJ301" t="s">
        <v>1298</v>
      </c>
      <c r="AL301" t="s">
        <v>1304</v>
      </c>
      <c r="AN301" t="s">
        <v>1310</v>
      </c>
      <c r="AO301" t="s">
        <v>1298</v>
      </c>
      <c r="AP301">
        <v>1</v>
      </c>
      <c r="AQ301" t="s">
        <v>1315</v>
      </c>
      <c r="AR301" t="s">
        <v>1324</v>
      </c>
    </row>
    <row r="302" spans="1:44" x14ac:dyDescent="0.35">
      <c r="A302">
        <v>584</v>
      </c>
      <c r="B302" t="s">
        <v>183</v>
      </c>
      <c r="C302">
        <v>72004663</v>
      </c>
      <c r="D302" t="s">
        <v>535</v>
      </c>
      <c r="E302" s="2">
        <v>45001</v>
      </c>
      <c r="F302">
        <v>25000000</v>
      </c>
      <c r="G302">
        <v>961</v>
      </c>
      <c r="H302">
        <v>2.34664089002202E+22</v>
      </c>
      <c r="I302" t="s">
        <v>736</v>
      </c>
      <c r="J302" t="s">
        <v>882</v>
      </c>
      <c r="K302">
        <v>8909039388</v>
      </c>
      <c r="L302" t="s">
        <v>932</v>
      </c>
      <c r="M302" t="s">
        <v>1050</v>
      </c>
      <c r="N302">
        <v>234662042002</v>
      </c>
      <c r="O302" t="s">
        <v>1058</v>
      </c>
      <c r="P302" s="2">
        <v>45001.542361111111</v>
      </c>
      <c r="Q302" t="s">
        <v>1067</v>
      </c>
      <c r="R302" t="s">
        <v>1119</v>
      </c>
      <c r="S302" t="s">
        <v>1090</v>
      </c>
      <c r="T302" t="s">
        <v>1252</v>
      </c>
      <c r="U302" t="s">
        <v>1292</v>
      </c>
      <c r="V302" s="2">
        <v>45001.584027777782</v>
      </c>
      <c r="W302" s="2">
        <v>45001.75277777778</v>
      </c>
      <c r="X302">
        <v>2</v>
      </c>
      <c r="Y302">
        <v>918</v>
      </c>
      <c r="Z302">
        <v>40</v>
      </c>
      <c r="AA302" t="s">
        <v>1294</v>
      </c>
      <c r="AB302" t="s">
        <v>1295</v>
      </c>
      <c r="AC302">
        <v>3</v>
      </c>
      <c r="AE302" t="s">
        <v>1296</v>
      </c>
      <c r="AF302">
        <v>0</v>
      </c>
      <c r="AG302" t="s">
        <v>1298</v>
      </c>
      <c r="AH302" t="s">
        <v>1299</v>
      </c>
      <c r="AJ302" t="s">
        <v>1298</v>
      </c>
      <c r="AL302" t="s">
        <v>1304</v>
      </c>
      <c r="AN302" t="s">
        <v>1310</v>
      </c>
      <c r="AO302" t="s">
        <v>1298</v>
      </c>
      <c r="AP302">
        <v>1</v>
      </c>
      <c r="AQ302" t="s">
        <v>1315</v>
      </c>
      <c r="AR302" t="s">
        <v>1324</v>
      </c>
    </row>
    <row r="303" spans="1:44" x14ac:dyDescent="0.35">
      <c r="A303">
        <v>585</v>
      </c>
      <c r="B303" t="s">
        <v>184</v>
      </c>
      <c r="C303">
        <v>80734011</v>
      </c>
      <c r="D303" t="s">
        <v>536</v>
      </c>
      <c r="E303" s="2">
        <v>44995</v>
      </c>
      <c r="F303">
        <v>10900000</v>
      </c>
      <c r="G303">
        <v>304</v>
      </c>
      <c r="H303">
        <v>2.57544189003202E+22</v>
      </c>
      <c r="I303" t="s">
        <v>729</v>
      </c>
      <c r="J303" t="s">
        <v>876</v>
      </c>
      <c r="K303">
        <v>9013320461</v>
      </c>
      <c r="L303" t="s">
        <v>1017</v>
      </c>
      <c r="M303" t="s">
        <v>1050</v>
      </c>
      <c r="N303">
        <v>257542051003</v>
      </c>
      <c r="O303" t="s">
        <v>1058</v>
      </c>
      <c r="P303" s="2">
        <v>45001.502083333333</v>
      </c>
      <c r="Q303" t="s">
        <v>1067</v>
      </c>
      <c r="R303" t="s">
        <v>1122</v>
      </c>
      <c r="S303" t="s">
        <v>1139</v>
      </c>
      <c r="T303" t="s">
        <v>1246</v>
      </c>
      <c r="U303" t="s">
        <v>1292</v>
      </c>
      <c r="V303" s="2">
        <v>45001.584027777782</v>
      </c>
      <c r="W303" s="2">
        <v>45001.75277777778</v>
      </c>
      <c r="X303">
        <v>2</v>
      </c>
      <c r="Y303">
        <v>918</v>
      </c>
      <c r="Z303">
        <v>40</v>
      </c>
      <c r="AA303" t="s">
        <v>1294</v>
      </c>
      <c r="AB303" t="s">
        <v>1295</v>
      </c>
      <c r="AC303">
        <v>3</v>
      </c>
      <c r="AE303" t="s">
        <v>1296</v>
      </c>
      <c r="AF303">
        <v>0</v>
      </c>
      <c r="AG303" t="s">
        <v>1298</v>
      </c>
      <c r="AH303" t="s">
        <v>1299</v>
      </c>
      <c r="AJ303" t="s">
        <v>1298</v>
      </c>
      <c r="AL303" t="s">
        <v>1304</v>
      </c>
      <c r="AN303" t="s">
        <v>1310</v>
      </c>
      <c r="AO303" t="s">
        <v>1298</v>
      </c>
      <c r="AP303">
        <v>1</v>
      </c>
      <c r="AQ303" t="s">
        <v>1315</v>
      </c>
      <c r="AR303" t="s">
        <v>1324</v>
      </c>
    </row>
    <row r="304" spans="1:44" x14ac:dyDescent="0.35">
      <c r="A304">
        <v>586</v>
      </c>
      <c r="B304">
        <v>103098883</v>
      </c>
      <c r="C304">
        <v>6612709</v>
      </c>
      <c r="D304" t="s">
        <v>537</v>
      </c>
      <c r="E304" s="2">
        <v>44999</v>
      </c>
      <c r="F304">
        <v>17000000</v>
      </c>
      <c r="G304">
        <v>82</v>
      </c>
      <c r="H304">
        <v>5.4261408900120203E+22</v>
      </c>
      <c r="I304" t="s">
        <v>737</v>
      </c>
      <c r="J304" t="s">
        <v>889</v>
      </c>
      <c r="K304">
        <v>88223825</v>
      </c>
      <c r="L304" t="s">
        <v>1018</v>
      </c>
      <c r="N304">
        <v>542612042001</v>
      </c>
      <c r="O304" t="s">
        <v>1058</v>
      </c>
      <c r="P304" s="2">
        <v>45001.584027777782</v>
      </c>
      <c r="Q304" t="s">
        <v>1067</v>
      </c>
      <c r="R304" t="s">
        <v>1123</v>
      </c>
      <c r="S304" t="s">
        <v>1141</v>
      </c>
      <c r="T304" t="s">
        <v>1258</v>
      </c>
      <c r="U304" t="s">
        <v>1293</v>
      </c>
      <c r="V304" s="2">
        <v>45001.584722222222</v>
      </c>
      <c r="W304" s="2">
        <v>45001.75277777778</v>
      </c>
      <c r="X304">
        <v>2</v>
      </c>
      <c r="Y304">
        <v>918</v>
      </c>
      <c r="AA304" t="s">
        <v>1294</v>
      </c>
      <c r="AB304" t="s">
        <v>1295</v>
      </c>
      <c r="AC304">
        <v>3</v>
      </c>
      <c r="AE304" t="s">
        <v>1296</v>
      </c>
      <c r="AF304">
        <v>0</v>
      </c>
      <c r="AG304" t="s">
        <v>1298</v>
      </c>
      <c r="AH304" t="s">
        <v>1299</v>
      </c>
      <c r="AJ304" t="s">
        <v>1298</v>
      </c>
      <c r="AL304" t="s">
        <v>1304</v>
      </c>
      <c r="AN304" t="s">
        <v>1310</v>
      </c>
      <c r="AO304" t="s">
        <v>1298</v>
      </c>
      <c r="AP304">
        <v>1</v>
      </c>
      <c r="AQ304" t="s">
        <v>1315</v>
      </c>
      <c r="AR304" t="s">
        <v>1324</v>
      </c>
    </row>
    <row r="305" spans="1:44" x14ac:dyDescent="0.35">
      <c r="A305">
        <v>587</v>
      </c>
      <c r="B305" t="s">
        <v>185</v>
      </c>
      <c r="C305">
        <v>65588274</v>
      </c>
      <c r="D305" t="s">
        <v>538</v>
      </c>
      <c r="E305" s="2">
        <v>44943</v>
      </c>
      <c r="F305">
        <v>80000000</v>
      </c>
      <c r="G305">
        <v>12</v>
      </c>
      <c r="H305">
        <v>1.10014003011202E+22</v>
      </c>
      <c r="I305" t="s">
        <v>738</v>
      </c>
      <c r="J305" t="s">
        <v>890</v>
      </c>
      <c r="K305">
        <v>8300597185</v>
      </c>
      <c r="L305" t="s">
        <v>957</v>
      </c>
      <c r="M305" t="s">
        <v>1050</v>
      </c>
      <c r="N305">
        <v>110012041011</v>
      </c>
      <c r="O305" t="s">
        <v>1058</v>
      </c>
      <c r="P305" s="2">
        <v>45001.584027777782</v>
      </c>
      <c r="Q305" t="s">
        <v>1067</v>
      </c>
      <c r="R305" t="s">
        <v>1071</v>
      </c>
      <c r="S305" t="s">
        <v>1139</v>
      </c>
      <c r="T305" t="s">
        <v>1259</v>
      </c>
      <c r="U305" t="s">
        <v>1292</v>
      </c>
      <c r="V305" s="2">
        <v>45001.584722222222</v>
      </c>
      <c r="W305" s="2">
        <v>45001.75277777778</v>
      </c>
      <c r="X305">
        <v>2</v>
      </c>
      <c r="Y305">
        <v>918</v>
      </c>
      <c r="AA305" t="s">
        <v>1294</v>
      </c>
      <c r="AB305" t="s">
        <v>1295</v>
      </c>
      <c r="AC305">
        <v>3</v>
      </c>
      <c r="AE305" t="s">
        <v>1296</v>
      </c>
      <c r="AF305">
        <v>0</v>
      </c>
      <c r="AG305" t="s">
        <v>1298</v>
      </c>
      <c r="AH305" t="s">
        <v>1299</v>
      </c>
      <c r="AJ305" t="s">
        <v>1298</v>
      </c>
      <c r="AL305" t="s">
        <v>1304</v>
      </c>
      <c r="AN305" t="s">
        <v>1310</v>
      </c>
      <c r="AO305" t="s">
        <v>1298</v>
      </c>
      <c r="AP305">
        <v>1</v>
      </c>
      <c r="AQ305" t="s">
        <v>1315</v>
      </c>
      <c r="AR305" t="s">
        <v>1324</v>
      </c>
    </row>
    <row r="306" spans="1:44" x14ac:dyDescent="0.35">
      <c r="A306">
        <v>588</v>
      </c>
      <c r="B306" t="s">
        <v>186</v>
      </c>
      <c r="C306">
        <v>78028676</v>
      </c>
      <c r="D306" t="s">
        <v>539</v>
      </c>
      <c r="E306" s="2">
        <v>44995</v>
      </c>
      <c r="F306">
        <v>5200000</v>
      </c>
      <c r="G306">
        <v>306</v>
      </c>
      <c r="H306">
        <v>2.57544189003202E+22</v>
      </c>
      <c r="I306" t="s">
        <v>721</v>
      </c>
      <c r="J306" t="s">
        <v>876</v>
      </c>
      <c r="K306">
        <v>9007854686</v>
      </c>
      <c r="L306" t="s">
        <v>1003</v>
      </c>
      <c r="M306" t="s">
        <v>1050</v>
      </c>
      <c r="N306">
        <v>257542051003</v>
      </c>
      <c r="O306" t="s">
        <v>1058</v>
      </c>
      <c r="P306" s="2">
        <v>45001.542361111111</v>
      </c>
      <c r="Q306" t="s">
        <v>1067</v>
      </c>
      <c r="R306" t="s">
        <v>1118</v>
      </c>
      <c r="S306" t="s">
        <v>1139</v>
      </c>
      <c r="T306" t="s">
        <v>1246</v>
      </c>
      <c r="U306" t="s">
        <v>1292</v>
      </c>
      <c r="V306" s="2">
        <v>45001.584722222222</v>
      </c>
      <c r="W306" s="2">
        <v>45001.75277777778</v>
      </c>
      <c r="X306">
        <v>2</v>
      </c>
      <c r="Y306">
        <v>918</v>
      </c>
      <c r="Z306">
        <v>40</v>
      </c>
      <c r="AA306" t="s">
        <v>1294</v>
      </c>
      <c r="AB306" t="s">
        <v>1295</v>
      </c>
      <c r="AC306">
        <v>3</v>
      </c>
      <c r="AE306" t="s">
        <v>1296</v>
      </c>
      <c r="AF306">
        <v>0</v>
      </c>
      <c r="AG306" t="s">
        <v>1298</v>
      </c>
      <c r="AH306" t="s">
        <v>1299</v>
      </c>
      <c r="AJ306" t="s">
        <v>1298</v>
      </c>
      <c r="AL306" t="s">
        <v>1304</v>
      </c>
      <c r="AN306" t="s">
        <v>1310</v>
      </c>
      <c r="AO306" t="s">
        <v>1298</v>
      </c>
      <c r="AP306">
        <v>2</v>
      </c>
      <c r="AQ306" t="s">
        <v>1315</v>
      </c>
      <c r="AR306" t="s">
        <v>1324</v>
      </c>
    </row>
    <row r="307" spans="1:44" x14ac:dyDescent="0.35">
      <c r="A307">
        <v>589</v>
      </c>
      <c r="B307" t="s">
        <v>186</v>
      </c>
      <c r="C307">
        <v>39424360</v>
      </c>
      <c r="D307" t="s">
        <v>540</v>
      </c>
      <c r="E307" s="2">
        <v>44995</v>
      </c>
      <c r="F307">
        <v>5200000</v>
      </c>
      <c r="G307">
        <v>306</v>
      </c>
      <c r="H307">
        <v>2.57544189003202E+22</v>
      </c>
      <c r="I307" t="s">
        <v>721</v>
      </c>
      <c r="J307" t="s">
        <v>876</v>
      </c>
      <c r="K307">
        <v>9007854686</v>
      </c>
      <c r="L307" t="s">
        <v>1003</v>
      </c>
      <c r="M307" t="s">
        <v>1050</v>
      </c>
      <c r="N307">
        <v>257542051003</v>
      </c>
      <c r="O307" t="s">
        <v>1058</v>
      </c>
      <c r="P307" s="2">
        <v>45001.542361111111</v>
      </c>
      <c r="Q307" t="s">
        <v>1067</v>
      </c>
      <c r="R307" t="s">
        <v>1118</v>
      </c>
      <c r="S307" t="s">
        <v>1139</v>
      </c>
      <c r="T307" t="s">
        <v>1246</v>
      </c>
      <c r="U307" t="s">
        <v>1292</v>
      </c>
      <c r="V307" s="2">
        <v>45001.584722222222</v>
      </c>
      <c r="W307" s="2">
        <v>45001.75277777778</v>
      </c>
      <c r="X307">
        <v>2</v>
      </c>
      <c r="Y307">
        <v>918</v>
      </c>
      <c r="Z307">
        <v>40</v>
      </c>
      <c r="AA307" t="s">
        <v>1294</v>
      </c>
      <c r="AB307" t="s">
        <v>1295</v>
      </c>
      <c r="AC307">
        <v>3</v>
      </c>
      <c r="AE307" t="s">
        <v>1296</v>
      </c>
      <c r="AF307">
        <v>0</v>
      </c>
      <c r="AG307" t="s">
        <v>1298</v>
      </c>
      <c r="AH307" t="s">
        <v>1299</v>
      </c>
      <c r="AJ307" t="s">
        <v>1298</v>
      </c>
      <c r="AL307" t="s">
        <v>1304</v>
      </c>
      <c r="AN307" t="s">
        <v>1310</v>
      </c>
      <c r="AO307" t="s">
        <v>1298</v>
      </c>
      <c r="AP307">
        <v>2</v>
      </c>
      <c r="AQ307" t="s">
        <v>1315</v>
      </c>
      <c r="AR307" t="s">
        <v>1324</v>
      </c>
    </row>
    <row r="308" spans="1:44" x14ac:dyDescent="0.35">
      <c r="A308">
        <v>590</v>
      </c>
      <c r="B308" t="s">
        <v>187</v>
      </c>
      <c r="C308">
        <v>57404005</v>
      </c>
      <c r="D308" t="s">
        <v>541</v>
      </c>
      <c r="E308" s="2">
        <v>44994</v>
      </c>
      <c r="F308">
        <v>23600000</v>
      </c>
      <c r="G308">
        <v>119</v>
      </c>
      <c r="H308">
        <v>4.7001418900720201E+22</v>
      </c>
      <c r="I308" t="s">
        <v>739</v>
      </c>
      <c r="J308" t="s">
        <v>802</v>
      </c>
      <c r="K308">
        <v>8050259643</v>
      </c>
      <c r="L308" t="s">
        <v>1019</v>
      </c>
      <c r="M308" t="s">
        <v>1050</v>
      </c>
      <c r="N308">
        <v>470012051007</v>
      </c>
      <c r="O308" t="s">
        <v>1058</v>
      </c>
      <c r="P308" s="2">
        <v>45001.459722222222</v>
      </c>
      <c r="Q308" t="s">
        <v>1067</v>
      </c>
      <c r="R308" t="s">
        <v>1082</v>
      </c>
      <c r="S308" t="s">
        <v>1147</v>
      </c>
      <c r="U308" t="s">
        <v>1292</v>
      </c>
      <c r="V308" s="2">
        <v>45001.584027777782</v>
      </c>
      <c r="W308" s="2">
        <v>45001.75277777778</v>
      </c>
      <c r="X308">
        <v>2</v>
      </c>
      <c r="Y308">
        <v>918</v>
      </c>
      <c r="Z308">
        <v>40</v>
      </c>
      <c r="AA308" t="s">
        <v>1294</v>
      </c>
      <c r="AB308" t="s">
        <v>1295</v>
      </c>
      <c r="AC308">
        <v>3</v>
      </c>
      <c r="AE308" t="s">
        <v>1296</v>
      </c>
      <c r="AF308">
        <v>0</v>
      </c>
      <c r="AG308" t="s">
        <v>1298</v>
      </c>
      <c r="AH308" t="s">
        <v>1299</v>
      </c>
      <c r="AJ308" t="s">
        <v>1298</v>
      </c>
      <c r="AL308" t="s">
        <v>1304</v>
      </c>
      <c r="AN308" t="s">
        <v>1310</v>
      </c>
      <c r="AO308" t="s">
        <v>1298</v>
      </c>
      <c r="AP308">
        <v>1</v>
      </c>
      <c r="AQ308" t="s">
        <v>1315</v>
      </c>
      <c r="AR308" t="s">
        <v>1324</v>
      </c>
    </row>
    <row r="309" spans="1:44" x14ac:dyDescent="0.35">
      <c r="A309">
        <v>591</v>
      </c>
      <c r="B309" t="s">
        <v>188</v>
      </c>
      <c r="C309">
        <v>900513218</v>
      </c>
      <c r="D309" t="s">
        <v>542</v>
      </c>
      <c r="E309" s="2">
        <v>44973</v>
      </c>
      <c r="F309">
        <v>449178069</v>
      </c>
      <c r="G309">
        <v>131</v>
      </c>
      <c r="H309">
        <v>6.6001310300120201E+22</v>
      </c>
      <c r="I309" t="s">
        <v>740</v>
      </c>
      <c r="J309" t="s">
        <v>891</v>
      </c>
      <c r="K309">
        <v>9004061505</v>
      </c>
      <c r="L309" t="s">
        <v>1020</v>
      </c>
      <c r="M309" t="s">
        <v>1051</v>
      </c>
      <c r="N309">
        <v>660012031001</v>
      </c>
      <c r="O309" t="s">
        <v>1058</v>
      </c>
      <c r="P309" s="2">
        <v>45001.500694444447</v>
      </c>
      <c r="Q309" t="s">
        <v>1067</v>
      </c>
      <c r="R309" t="s">
        <v>1072</v>
      </c>
      <c r="S309" t="s">
        <v>1140</v>
      </c>
      <c r="T309" t="s">
        <v>1260</v>
      </c>
      <c r="U309" t="s">
        <v>1292</v>
      </c>
      <c r="V309" s="2">
        <v>45001.586111111108</v>
      </c>
      <c r="W309" s="2">
        <v>45001.753472222219</v>
      </c>
      <c r="X309">
        <v>2</v>
      </c>
      <c r="Y309">
        <v>918</v>
      </c>
      <c r="AA309" t="s">
        <v>1294</v>
      </c>
      <c r="AB309" t="s">
        <v>1295</v>
      </c>
      <c r="AC309">
        <v>3</v>
      </c>
      <c r="AE309" t="s">
        <v>1296</v>
      </c>
      <c r="AF309">
        <v>0</v>
      </c>
      <c r="AG309" t="s">
        <v>1298</v>
      </c>
      <c r="AH309" t="s">
        <v>1299</v>
      </c>
      <c r="AJ309" t="s">
        <v>1298</v>
      </c>
      <c r="AL309" t="s">
        <v>1304</v>
      </c>
      <c r="AN309" t="s">
        <v>1310</v>
      </c>
      <c r="AO309" t="s">
        <v>1298</v>
      </c>
      <c r="AP309">
        <v>2</v>
      </c>
      <c r="AQ309" t="s">
        <v>1315</v>
      </c>
      <c r="AR309" t="s">
        <v>1324</v>
      </c>
    </row>
    <row r="310" spans="1:44" x14ac:dyDescent="0.35">
      <c r="A310">
        <v>592</v>
      </c>
      <c r="B310" t="s">
        <v>188</v>
      </c>
      <c r="C310">
        <v>16766650</v>
      </c>
      <c r="D310" t="s">
        <v>543</v>
      </c>
      <c r="E310" s="2">
        <v>44973</v>
      </c>
      <c r="F310">
        <v>449178069</v>
      </c>
      <c r="G310">
        <v>131</v>
      </c>
      <c r="H310">
        <v>6.6001310300120201E+22</v>
      </c>
      <c r="I310" t="s">
        <v>740</v>
      </c>
      <c r="J310" t="s">
        <v>891</v>
      </c>
      <c r="K310">
        <v>9004061505</v>
      </c>
      <c r="L310" t="s">
        <v>1020</v>
      </c>
      <c r="M310" t="s">
        <v>1051</v>
      </c>
      <c r="N310">
        <v>660012031001</v>
      </c>
      <c r="O310" t="s">
        <v>1058</v>
      </c>
      <c r="P310" s="2">
        <v>45001.500694444447</v>
      </c>
      <c r="Q310" t="s">
        <v>1067</v>
      </c>
      <c r="R310" t="s">
        <v>1072</v>
      </c>
      <c r="S310" t="s">
        <v>1140</v>
      </c>
      <c r="T310" t="s">
        <v>1260</v>
      </c>
      <c r="U310" t="s">
        <v>1292</v>
      </c>
      <c r="V310" s="2">
        <v>45001.586111111108</v>
      </c>
      <c r="W310" s="2">
        <v>45001.753472222219</v>
      </c>
      <c r="X310">
        <v>2</v>
      </c>
      <c r="Y310">
        <v>918</v>
      </c>
      <c r="AA310" t="s">
        <v>1294</v>
      </c>
      <c r="AB310" t="s">
        <v>1295</v>
      </c>
      <c r="AC310">
        <v>3</v>
      </c>
      <c r="AE310" t="s">
        <v>1296</v>
      </c>
      <c r="AF310">
        <v>0</v>
      </c>
      <c r="AG310" t="s">
        <v>1298</v>
      </c>
      <c r="AH310" t="s">
        <v>1299</v>
      </c>
      <c r="AJ310" t="s">
        <v>1298</v>
      </c>
      <c r="AL310" t="s">
        <v>1304</v>
      </c>
      <c r="AN310" t="s">
        <v>1310</v>
      </c>
      <c r="AO310" t="s">
        <v>1298</v>
      </c>
      <c r="AP310">
        <v>2</v>
      </c>
      <c r="AQ310" t="s">
        <v>1315</v>
      </c>
      <c r="AR310" t="s">
        <v>1324</v>
      </c>
    </row>
    <row r="311" spans="1:44" x14ac:dyDescent="0.35">
      <c r="A311">
        <v>593</v>
      </c>
      <c r="B311">
        <v>95147996</v>
      </c>
      <c r="C311">
        <v>900860284</v>
      </c>
      <c r="D311" t="s">
        <v>544</v>
      </c>
      <c r="E311" s="2">
        <v>44966</v>
      </c>
      <c r="F311">
        <v>350000000</v>
      </c>
      <c r="G311">
        <v>321</v>
      </c>
      <c r="H311">
        <v>1.1001310302820201E+22</v>
      </c>
      <c r="I311" t="s">
        <v>741</v>
      </c>
      <c r="J311" t="s">
        <v>892</v>
      </c>
      <c r="K311">
        <v>9005463558</v>
      </c>
      <c r="L311" t="s">
        <v>1021</v>
      </c>
      <c r="M311" t="s">
        <v>1050</v>
      </c>
      <c r="N311">
        <v>110012031028</v>
      </c>
      <c r="O311" t="s">
        <v>1058</v>
      </c>
      <c r="P311" s="2">
        <v>45001.545138888891</v>
      </c>
      <c r="Q311" t="s">
        <v>1067</v>
      </c>
      <c r="R311" t="s">
        <v>1071</v>
      </c>
      <c r="S311" t="s">
        <v>1139</v>
      </c>
      <c r="T311" t="s">
        <v>1261</v>
      </c>
      <c r="U311" t="s">
        <v>1293</v>
      </c>
      <c r="V311" s="2">
        <v>45001.625</v>
      </c>
      <c r="W311" s="2">
        <v>45001.753472222219</v>
      </c>
      <c r="X311">
        <v>2</v>
      </c>
      <c r="Y311">
        <v>918</v>
      </c>
      <c r="Z311">
        <v>40</v>
      </c>
      <c r="AA311" t="s">
        <v>1294</v>
      </c>
      <c r="AB311" t="s">
        <v>1295</v>
      </c>
      <c r="AC311">
        <v>3</v>
      </c>
      <c r="AE311" t="s">
        <v>1296</v>
      </c>
      <c r="AF311">
        <v>0</v>
      </c>
      <c r="AG311" t="s">
        <v>1298</v>
      </c>
      <c r="AH311" t="s">
        <v>1299</v>
      </c>
      <c r="AJ311" t="s">
        <v>1298</v>
      </c>
      <c r="AL311" t="s">
        <v>1304</v>
      </c>
      <c r="AN311" t="s">
        <v>1310</v>
      </c>
      <c r="AO311" t="s">
        <v>1298</v>
      </c>
      <c r="AP311">
        <v>1</v>
      </c>
      <c r="AQ311" t="s">
        <v>1315</v>
      </c>
      <c r="AR311" t="s">
        <v>1324</v>
      </c>
    </row>
    <row r="312" spans="1:44" x14ac:dyDescent="0.35">
      <c r="A312">
        <v>594</v>
      </c>
      <c r="B312" t="s">
        <v>189</v>
      </c>
      <c r="C312">
        <v>80844128</v>
      </c>
      <c r="D312" t="s">
        <v>545</v>
      </c>
      <c r="E312" s="2">
        <v>44991</v>
      </c>
      <c r="F312">
        <v>88000000</v>
      </c>
      <c r="G312">
        <v>357</v>
      </c>
      <c r="H312">
        <v>1.10014003010202E+22</v>
      </c>
      <c r="I312" t="s">
        <v>700</v>
      </c>
      <c r="J312" t="s">
        <v>859</v>
      </c>
      <c r="K312">
        <v>8600029644</v>
      </c>
      <c r="L312" t="s">
        <v>935</v>
      </c>
      <c r="M312" t="s">
        <v>1050</v>
      </c>
      <c r="N312">
        <v>110012041010</v>
      </c>
      <c r="O312" t="s">
        <v>1058</v>
      </c>
      <c r="P312" s="2">
        <v>45001.461805555547</v>
      </c>
      <c r="Q312" t="s">
        <v>1067</v>
      </c>
      <c r="R312" t="s">
        <v>1071</v>
      </c>
      <c r="S312" t="s">
        <v>1139</v>
      </c>
      <c r="T312" t="s">
        <v>1229</v>
      </c>
      <c r="U312" t="s">
        <v>1292</v>
      </c>
      <c r="V312" s="2">
        <v>45001.584027777782</v>
      </c>
      <c r="W312" s="2">
        <v>45001.753472222219</v>
      </c>
      <c r="X312">
        <v>2</v>
      </c>
      <c r="Y312">
        <v>918</v>
      </c>
      <c r="AA312" t="s">
        <v>1294</v>
      </c>
      <c r="AB312" t="s">
        <v>1295</v>
      </c>
      <c r="AC312">
        <v>3</v>
      </c>
      <c r="AE312" t="s">
        <v>1296</v>
      </c>
      <c r="AF312">
        <v>0</v>
      </c>
      <c r="AG312" t="s">
        <v>1298</v>
      </c>
      <c r="AH312" t="s">
        <v>1299</v>
      </c>
      <c r="AJ312" t="s">
        <v>1298</v>
      </c>
      <c r="AL312" t="s">
        <v>1304</v>
      </c>
      <c r="AN312" t="s">
        <v>1310</v>
      </c>
      <c r="AO312" t="s">
        <v>1298</v>
      </c>
      <c r="AP312">
        <v>1</v>
      </c>
      <c r="AQ312" t="s">
        <v>1315</v>
      </c>
      <c r="AR312" t="s">
        <v>1324</v>
      </c>
    </row>
    <row r="313" spans="1:44" x14ac:dyDescent="0.35">
      <c r="A313">
        <v>595</v>
      </c>
      <c r="B313" t="s">
        <v>190</v>
      </c>
      <c r="C313">
        <v>31906801</v>
      </c>
      <c r="D313" t="s">
        <v>546</v>
      </c>
      <c r="E313" s="2">
        <v>44952</v>
      </c>
      <c r="F313">
        <v>288717730</v>
      </c>
      <c r="G313">
        <v>91</v>
      </c>
      <c r="H313">
        <v>6.6001310300120201E+22</v>
      </c>
      <c r="I313" t="s">
        <v>742</v>
      </c>
      <c r="J313" t="s">
        <v>893</v>
      </c>
      <c r="K313">
        <v>8600030201</v>
      </c>
      <c r="L313" t="s">
        <v>1022</v>
      </c>
      <c r="M313" t="s">
        <v>1050</v>
      </c>
      <c r="N313">
        <v>660012031001</v>
      </c>
      <c r="O313" t="s">
        <v>1058</v>
      </c>
      <c r="P313" s="2">
        <v>45001.584027777782</v>
      </c>
      <c r="Q313" t="s">
        <v>1067</v>
      </c>
      <c r="R313" t="s">
        <v>1072</v>
      </c>
      <c r="S313" t="s">
        <v>1140</v>
      </c>
      <c r="T313" t="s">
        <v>1260</v>
      </c>
      <c r="U313" t="s">
        <v>1292</v>
      </c>
      <c r="V313" s="2">
        <v>45001.584027777782</v>
      </c>
      <c r="W313" s="2">
        <v>45001.753472222219</v>
      </c>
      <c r="X313">
        <v>2</v>
      </c>
      <c r="Y313">
        <v>918</v>
      </c>
      <c r="AA313" t="s">
        <v>1294</v>
      </c>
      <c r="AB313" t="s">
        <v>1295</v>
      </c>
      <c r="AC313">
        <v>3</v>
      </c>
      <c r="AE313" t="s">
        <v>1296</v>
      </c>
      <c r="AF313">
        <v>0</v>
      </c>
      <c r="AG313" t="s">
        <v>1298</v>
      </c>
      <c r="AH313" t="s">
        <v>1299</v>
      </c>
      <c r="AJ313" t="s">
        <v>1298</v>
      </c>
      <c r="AL313" t="s">
        <v>1304</v>
      </c>
      <c r="AN313" t="s">
        <v>1310</v>
      </c>
      <c r="AO313" t="s">
        <v>1298</v>
      </c>
      <c r="AP313">
        <v>1</v>
      </c>
      <c r="AQ313" t="s">
        <v>1315</v>
      </c>
      <c r="AR313" t="s">
        <v>1324</v>
      </c>
    </row>
    <row r="314" spans="1:44" x14ac:dyDescent="0.35">
      <c r="A314">
        <v>596</v>
      </c>
      <c r="B314" t="s">
        <v>191</v>
      </c>
      <c r="C314">
        <v>93387974</v>
      </c>
      <c r="D314" t="s">
        <v>547</v>
      </c>
      <c r="E314" s="2">
        <v>45000</v>
      </c>
      <c r="F314">
        <v>187500000</v>
      </c>
      <c r="G314">
        <v>641</v>
      </c>
      <c r="H314">
        <v>7.3001400300220199E+22</v>
      </c>
      <c r="I314" t="s">
        <v>743</v>
      </c>
      <c r="J314" t="s">
        <v>894</v>
      </c>
      <c r="K314">
        <v>8600029644</v>
      </c>
      <c r="L314" t="s">
        <v>935</v>
      </c>
      <c r="M314" t="s">
        <v>1050</v>
      </c>
      <c r="N314">
        <v>730012041002</v>
      </c>
      <c r="O314" t="s">
        <v>1058</v>
      </c>
      <c r="P314" s="2">
        <v>45001.584027777782</v>
      </c>
      <c r="Q314" t="s">
        <v>1067</v>
      </c>
      <c r="R314" t="s">
        <v>1068</v>
      </c>
      <c r="S314" t="s">
        <v>1136</v>
      </c>
      <c r="T314" t="s">
        <v>1262</v>
      </c>
      <c r="U314" t="s">
        <v>1292</v>
      </c>
      <c r="V314" s="2">
        <v>45001.584027777782</v>
      </c>
      <c r="W314" s="2">
        <v>45001.753472222219</v>
      </c>
      <c r="X314">
        <v>2</v>
      </c>
      <c r="Y314">
        <v>918</v>
      </c>
      <c r="Z314">
        <v>40</v>
      </c>
      <c r="AA314" t="s">
        <v>1294</v>
      </c>
      <c r="AB314" t="s">
        <v>1295</v>
      </c>
      <c r="AC314">
        <v>3</v>
      </c>
      <c r="AE314" t="s">
        <v>1296</v>
      </c>
      <c r="AF314">
        <v>0</v>
      </c>
      <c r="AG314" t="s">
        <v>1298</v>
      </c>
      <c r="AH314" t="s">
        <v>1299</v>
      </c>
      <c r="AJ314" t="s">
        <v>1298</v>
      </c>
      <c r="AL314" t="s">
        <v>1304</v>
      </c>
      <c r="AN314" t="s">
        <v>1310</v>
      </c>
      <c r="AO314" t="s">
        <v>1298</v>
      </c>
      <c r="AP314">
        <v>1</v>
      </c>
      <c r="AQ314" t="s">
        <v>1315</v>
      </c>
      <c r="AR314" t="s">
        <v>1324</v>
      </c>
    </row>
    <row r="315" spans="1:44" x14ac:dyDescent="0.35">
      <c r="A315">
        <v>597</v>
      </c>
      <c r="B315" t="s">
        <v>192</v>
      </c>
      <c r="C315">
        <v>19242090</v>
      </c>
      <c r="D315" t="s">
        <v>548</v>
      </c>
      <c r="E315" s="2">
        <v>45001</v>
      </c>
      <c r="F315">
        <v>52000000</v>
      </c>
      <c r="G315">
        <v>358</v>
      </c>
      <c r="H315">
        <v>7.3411408900220204E+22</v>
      </c>
      <c r="I315" t="s">
        <v>744</v>
      </c>
      <c r="J315" t="s">
        <v>895</v>
      </c>
      <c r="L315" t="s">
        <v>1023</v>
      </c>
      <c r="M315" t="s">
        <v>1050</v>
      </c>
      <c r="N315">
        <v>734112042002</v>
      </c>
      <c r="O315" t="s">
        <v>1058</v>
      </c>
      <c r="P315" s="2">
        <v>45001.584027777782</v>
      </c>
      <c r="Q315" t="s">
        <v>1067</v>
      </c>
      <c r="R315" t="s">
        <v>1124</v>
      </c>
      <c r="S315" t="s">
        <v>1136</v>
      </c>
      <c r="T315" t="s">
        <v>1263</v>
      </c>
      <c r="U315" t="s">
        <v>1292</v>
      </c>
      <c r="V315" s="2">
        <v>45001.584722222222</v>
      </c>
      <c r="W315" s="2">
        <v>45001.753472222219</v>
      </c>
      <c r="X315">
        <v>2</v>
      </c>
      <c r="Y315">
        <v>918</v>
      </c>
      <c r="AA315" t="s">
        <v>1294</v>
      </c>
      <c r="AB315" t="s">
        <v>1295</v>
      </c>
      <c r="AC315">
        <v>3</v>
      </c>
      <c r="AE315" t="s">
        <v>1296</v>
      </c>
      <c r="AF315">
        <v>0</v>
      </c>
      <c r="AG315" t="s">
        <v>1298</v>
      </c>
      <c r="AH315" t="s">
        <v>1299</v>
      </c>
      <c r="AJ315" t="s">
        <v>1298</v>
      </c>
      <c r="AL315" t="s">
        <v>1304</v>
      </c>
      <c r="AN315" t="s">
        <v>1310</v>
      </c>
      <c r="AO315" t="s">
        <v>1298</v>
      </c>
      <c r="AP315">
        <v>1</v>
      </c>
      <c r="AQ315" t="s">
        <v>1315</v>
      </c>
      <c r="AR315" t="s">
        <v>1324</v>
      </c>
    </row>
    <row r="316" spans="1:44" x14ac:dyDescent="0.35">
      <c r="A316">
        <v>598</v>
      </c>
      <c r="B316" t="s">
        <v>193</v>
      </c>
      <c r="C316">
        <v>39492033</v>
      </c>
      <c r="D316" t="s">
        <v>549</v>
      </c>
      <c r="E316" s="2">
        <v>44994</v>
      </c>
      <c r="F316">
        <v>12066000</v>
      </c>
      <c r="G316">
        <v>356</v>
      </c>
      <c r="H316">
        <v>2.0001400300620199E+22</v>
      </c>
      <c r="I316" t="s">
        <v>745</v>
      </c>
      <c r="J316" t="s">
        <v>896</v>
      </c>
      <c r="K316">
        <v>8240058989</v>
      </c>
      <c r="L316" t="s">
        <v>1024</v>
      </c>
      <c r="M316" t="s">
        <v>1050</v>
      </c>
      <c r="N316">
        <v>200012041006</v>
      </c>
      <c r="O316" t="s">
        <v>1058</v>
      </c>
      <c r="P316" s="2">
        <v>45001.459722222222</v>
      </c>
      <c r="Q316" t="s">
        <v>1067</v>
      </c>
      <c r="R316" t="s">
        <v>1085</v>
      </c>
      <c r="S316" t="s">
        <v>1150</v>
      </c>
      <c r="T316" t="s">
        <v>1180</v>
      </c>
      <c r="U316" t="s">
        <v>1292</v>
      </c>
      <c r="V316" s="2">
        <v>45001.584722222222</v>
      </c>
      <c r="W316" s="2">
        <v>45001.753472222219</v>
      </c>
      <c r="X316">
        <v>2</v>
      </c>
      <c r="Y316">
        <v>918</v>
      </c>
      <c r="Z316">
        <v>40</v>
      </c>
      <c r="AA316" t="s">
        <v>1294</v>
      </c>
      <c r="AB316" t="s">
        <v>1295</v>
      </c>
      <c r="AC316">
        <v>3</v>
      </c>
      <c r="AE316" t="s">
        <v>1296</v>
      </c>
      <c r="AF316">
        <v>0</v>
      </c>
      <c r="AG316" t="s">
        <v>1297</v>
      </c>
      <c r="AH316" t="s">
        <v>1299</v>
      </c>
      <c r="AJ316" t="s">
        <v>1298</v>
      </c>
      <c r="AL316" t="s">
        <v>1304</v>
      </c>
      <c r="AN316" t="s">
        <v>1310</v>
      </c>
      <c r="AO316" t="s">
        <v>1298</v>
      </c>
      <c r="AP316">
        <v>2</v>
      </c>
      <c r="AQ316" t="s">
        <v>1315</v>
      </c>
      <c r="AR316" t="s">
        <v>1324</v>
      </c>
    </row>
    <row r="317" spans="1:44" x14ac:dyDescent="0.35">
      <c r="A317">
        <v>599</v>
      </c>
      <c r="B317" t="s">
        <v>193</v>
      </c>
      <c r="C317">
        <v>77181843</v>
      </c>
      <c r="D317" t="s">
        <v>550</v>
      </c>
      <c r="E317" s="2">
        <v>44994</v>
      </c>
      <c r="F317">
        <v>12066000</v>
      </c>
      <c r="G317">
        <v>356</v>
      </c>
      <c r="H317">
        <v>2.0001400300620199E+22</v>
      </c>
      <c r="I317" t="s">
        <v>745</v>
      </c>
      <c r="J317" t="s">
        <v>896</v>
      </c>
      <c r="K317">
        <v>8240058989</v>
      </c>
      <c r="L317" t="s">
        <v>1024</v>
      </c>
      <c r="M317" t="s">
        <v>1050</v>
      </c>
      <c r="N317">
        <v>200012041006</v>
      </c>
      <c r="O317" t="s">
        <v>1058</v>
      </c>
      <c r="P317" s="2">
        <v>45001.459722222222</v>
      </c>
      <c r="Q317" t="s">
        <v>1067</v>
      </c>
      <c r="R317" t="s">
        <v>1085</v>
      </c>
      <c r="S317" t="s">
        <v>1150</v>
      </c>
      <c r="T317" t="s">
        <v>1180</v>
      </c>
      <c r="U317" t="s">
        <v>1292</v>
      </c>
      <c r="V317" s="2">
        <v>45001.584722222222</v>
      </c>
      <c r="W317" s="2">
        <v>45001.753472222219</v>
      </c>
      <c r="X317">
        <v>2</v>
      </c>
      <c r="Y317">
        <v>918</v>
      </c>
      <c r="Z317">
        <v>40</v>
      </c>
      <c r="AA317" t="s">
        <v>1294</v>
      </c>
      <c r="AB317" t="s">
        <v>1295</v>
      </c>
      <c r="AC317">
        <v>3</v>
      </c>
      <c r="AE317" t="s">
        <v>1296</v>
      </c>
      <c r="AF317">
        <v>0</v>
      </c>
      <c r="AG317" t="s">
        <v>1297</v>
      </c>
      <c r="AH317" t="s">
        <v>1299</v>
      </c>
      <c r="AJ317" t="s">
        <v>1298</v>
      </c>
      <c r="AL317" t="s">
        <v>1304</v>
      </c>
      <c r="AN317" t="s">
        <v>1310</v>
      </c>
      <c r="AO317" t="s">
        <v>1298</v>
      </c>
      <c r="AP317">
        <v>2</v>
      </c>
      <c r="AQ317" t="s">
        <v>1315</v>
      </c>
      <c r="AR317" t="s">
        <v>1324</v>
      </c>
    </row>
    <row r="318" spans="1:44" x14ac:dyDescent="0.35">
      <c r="A318">
        <v>600</v>
      </c>
      <c r="B318" t="s">
        <v>194</v>
      </c>
      <c r="C318">
        <v>1043019533</v>
      </c>
      <c r="D318" t="s">
        <v>551</v>
      </c>
      <c r="E318" s="2">
        <v>45001</v>
      </c>
      <c r="F318">
        <v>9000000</v>
      </c>
      <c r="G318">
        <v>29</v>
      </c>
      <c r="H318">
        <v>1.3001418900420199E+22</v>
      </c>
      <c r="I318" t="s">
        <v>746</v>
      </c>
      <c r="J318" t="s">
        <v>897</v>
      </c>
      <c r="K318">
        <v>73110695</v>
      </c>
      <c r="L318" t="s">
        <v>1025</v>
      </c>
      <c r="M318" t="s">
        <v>1050</v>
      </c>
      <c r="N318">
        <v>130012051104</v>
      </c>
      <c r="O318" t="s">
        <v>1058</v>
      </c>
      <c r="P318" s="2">
        <v>45001.586111111108</v>
      </c>
      <c r="Q318" t="s">
        <v>1067</v>
      </c>
      <c r="R318" t="s">
        <v>1076</v>
      </c>
      <c r="S318" t="s">
        <v>1143</v>
      </c>
      <c r="T318" t="s">
        <v>1264</v>
      </c>
      <c r="U318" t="s">
        <v>1292</v>
      </c>
      <c r="V318" s="2">
        <v>45001.625</v>
      </c>
      <c r="W318" s="2">
        <v>45001.753472222219</v>
      </c>
      <c r="X318">
        <v>2</v>
      </c>
      <c r="Y318">
        <v>918</v>
      </c>
      <c r="Z318">
        <v>40</v>
      </c>
      <c r="AA318" t="s">
        <v>1294</v>
      </c>
      <c r="AB318" t="s">
        <v>1295</v>
      </c>
      <c r="AC318">
        <v>3</v>
      </c>
      <c r="AE318" t="s">
        <v>1296</v>
      </c>
      <c r="AF318">
        <v>0</v>
      </c>
      <c r="AG318" t="s">
        <v>1297</v>
      </c>
      <c r="AH318" t="s">
        <v>1299</v>
      </c>
      <c r="AJ318" t="s">
        <v>1298</v>
      </c>
      <c r="AL318" t="s">
        <v>1304</v>
      </c>
      <c r="AN318" t="s">
        <v>1310</v>
      </c>
      <c r="AO318" t="s">
        <v>1298</v>
      </c>
      <c r="AP318">
        <v>1</v>
      </c>
      <c r="AQ318" t="s">
        <v>1315</v>
      </c>
      <c r="AR318" t="s">
        <v>1324</v>
      </c>
    </row>
    <row r="319" spans="1:44" x14ac:dyDescent="0.35">
      <c r="A319">
        <v>601</v>
      </c>
      <c r="B319" t="s">
        <v>195</v>
      </c>
      <c r="C319">
        <v>1061529320</v>
      </c>
      <c r="D319" t="s">
        <v>552</v>
      </c>
      <c r="E319" s="2">
        <v>45001</v>
      </c>
      <c r="F319">
        <v>18000000</v>
      </c>
      <c r="G319">
        <v>124</v>
      </c>
      <c r="H319">
        <v>1.9548408900220199E+22</v>
      </c>
      <c r="I319" t="s">
        <v>747</v>
      </c>
      <c r="J319" t="s">
        <v>898</v>
      </c>
      <c r="K319">
        <v>8000378008</v>
      </c>
      <c r="L319" t="s">
        <v>970</v>
      </c>
      <c r="M319" t="s">
        <v>1050</v>
      </c>
      <c r="N319">
        <v>195482042002</v>
      </c>
      <c r="O319" t="s">
        <v>1058</v>
      </c>
      <c r="P319" s="2">
        <v>45001.625694444447</v>
      </c>
      <c r="Q319" t="s">
        <v>1067</v>
      </c>
      <c r="R319" t="s">
        <v>1125</v>
      </c>
      <c r="S319" t="s">
        <v>1149</v>
      </c>
      <c r="U319" t="s">
        <v>1292</v>
      </c>
      <c r="V319" s="2">
        <v>45001.626388888893</v>
      </c>
      <c r="W319" s="2">
        <v>45001.753472222219</v>
      </c>
      <c r="X319">
        <v>2</v>
      </c>
      <c r="Y319">
        <v>918</v>
      </c>
      <c r="Z319">
        <v>40</v>
      </c>
      <c r="AA319" t="s">
        <v>1294</v>
      </c>
      <c r="AB319" t="s">
        <v>1295</v>
      </c>
      <c r="AC319">
        <v>3</v>
      </c>
      <c r="AE319" t="s">
        <v>1296</v>
      </c>
      <c r="AF319">
        <v>0</v>
      </c>
      <c r="AG319" t="s">
        <v>1297</v>
      </c>
      <c r="AH319" t="s">
        <v>1299</v>
      </c>
      <c r="AJ319" t="s">
        <v>1298</v>
      </c>
      <c r="AL319" t="s">
        <v>1304</v>
      </c>
      <c r="AN319" t="s">
        <v>1310</v>
      </c>
      <c r="AO319" t="s">
        <v>1298</v>
      </c>
      <c r="AP319">
        <v>2</v>
      </c>
      <c r="AQ319" t="s">
        <v>1315</v>
      </c>
      <c r="AR319" t="s">
        <v>1324</v>
      </c>
    </row>
    <row r="320" spans="1:44" x14ac:dyDescent="0.35">
      <c r="A320">
        <v>602</v>
      </c>
      <c r="B320" t="s">
        <v>195</v>
      </c>
      <c r="C320">
        <v>10751472</v>
      </c>
      <c r="D320" t="s">
        <v>553</v>
      </c>
      <c r="E320" s="2">
        <v>45001</v>
      </c>
      <c r="F320">
        <v>18000000</v>
      </c>
      <c r="G320">
        <v>124</v>
      </c>
      <c r="H320">
        <v>1.9548408900220199E+22</v>
      </c>
      <c r="I320" t="s">
        <v>747</v>
      </c>
      <c r="J320" t="s">
        <v>898</v>
      </c>
      <c r="K320">
        <v>8000378008</v>
      </c>
      <c r="L320" t="s">
        <v>970</v>
      </c>
      <c r="M320" t="s">
        <v>1050</v>
      </c>
      <c r="N320">
        <v>195482042002</v>
      </c>
      <c r="O320" t="s">
        <v>1058</v>
      </c>
      <c r="P320" s="2">
        <v>45001.625694444447</v>
      </c>
      <c r="Q320" t="s">
        <v>1067</v>
      </c>
      <c r="R320" t="s">
        <v>1125</v>
      </c>
      <c r="S320" t="s">
        <v>1149</v>
      </c>
      <c r="U320" t="s">
        <v>1292</v>
      </c>
      <c r="V320" s="2">
        <v>45001.626388888893</v>
      </c>
      <c r="W320" s="2">
        <v>45001.753472222219</v>
      </c>
      <c r="X320">
        <v>2</v>
      </c>
      <c r="Y320">
        <v>918</v>
      </c>
      <c r="Z320">
        <v>40</v>
      </c>
      <c r="AA320" t="s">
        <v>1294</v>
      </c>
      <c r="AB320" t="s">
        <v>1295</v>
      </c>
      <c r="AC320">
        <v>3</v>
      </c>
      <c r="AE320" t="s">
        <v>1296</v>
      </c>
      <c r="AF320">
        <v>0</v>
      </c>
      <c r="AG320" t="s">
        <v>1297</v>
      </c>
      <c r="AH320" t="s">
        <v>1299</v>
      </c>
      <c r="AJ320" t="s">
        <v>1298</v>
      </c>
      <c r="AL320" t="s">
        <v>1304</v>
      </c>
      <c r="AN320" t="s">
        <v>1310</v>
      </c>
      <c r="AO320" t="s">
        <v>1298</v>
      </c>
      <c r="AP320">
        <v>2</v>
      </c>
      <c r="AQ320" t="s">
        <v>1315</v>
      </c>
      <c r="AR320" t="s">
        <v>1324</v>
      </c>
    </row>
    <row r="321" spans="1:44" x14ac:dyDescent="0.35">
      <c r="A321">
        <v>603</v>
      </c>
      <c r="B321" t="s">
        <v>196</v>
      </c>
      <c r="C321">
        <v>89006716</v>
      </c>
      <c r="D321" t="s">
        <v>554</v>
      </c>
      <c r="E321" s="2">
        <v>44998</v>
      </c>
      <c r="F321">
        <v>13800000</v>
      </c>
      <c r="G321">
        <v>124</v>
      </c>
      <c r="H321">
        <v>4.7001418900720201E+22</v>
      </c>
      <c r="I321" t="s">
        <v>748</v>
      </c>
      <c r="J321" t="s">
        <v>802</v>
      </c>
      <c r="K321">
        <v>805025964</v>
      </c>
      <c r="L321" t="s">
        <v>1026</v>
      </c>
      <c r="M321" t="s">
        <v>1050</v>
      </c>
      <c r="N321">
        <v>470012041007</v>
      </c>
      <c r="O321" t="s">
        <v>1058</v>
      </c>
      <c r="P321" s="2">
        <v>45001.585416666669</v>
      </c>
      <c r="Q321" t="s">
        <v>1067</v>
      </c>
      <c r="R321" t="s">
        <v>1082</v>
      </c>
      <c r="S321" t="s">
        <v>1147</v>
      </c>
      <c r="U321" t="s">
        <v>1292</v>
      </c>
      <c r="V321" s="2">
        <v>45001.586111111108</v>
      </c>
      <c r="W321" s="2">
        <v>45001.753472222219</v>
      </c>
      <c r="X321">
        <v>2</v>
      </c>
      <c r="Y321">
        <v>918</v>
      </c>
      <c r="Z321">
        <v>40</v>
      </c>
      <c r="AA321" t="s">
        <v>1294</v>
      </c>
      <c r="AB321" t="s">
        <v>1295</v>
      </c>
      <c r="AC321">
        <v>3</v>
      </c>
      <c r="AE321" t="s">
        <v>1296</v>
      </c>
      <c r="AF321">
        <v>0</v>
      </c>
      <c r="AG321" t="s">
        <v>1298</v>
      </c>
      <c r="AH321" t="s">
        <v>1299</v>
      </c>
      <c r="AJ321" t="s">
        <v>1298</v>
      </c>
      <c r="AL321" t="s">
        <v>1304</v>
      </c>
      <c r="AN321" t="s">
        <v>1310</v>
      </c>
      <c r="AO321" t="s">
        <v>1298</v>
      </c>
      <c r="AP321">
        <v>1</v>
      </c>
      <c r="AQ321" t="s">
        <v>1315</v>
      </c>
      <c r="AR321" t="s">
        <v>1324</v>
      </c>
    </row>
    <row r="322" spans="1:44" x14ac:dyDescent="0.35">
      <c r="A322">
        <v>604</v>
      </c>
      <c r="B322">
        <v>93165807</v>
      </c>
      <c r="C322">
        <v>41889039</v>
      </c>
      <c r="D322" t="s">
        <v>555</v>
      </c>
      <c r="E322" s="2">
        <v>44995</v>
      </c>
      <c r="F322">
        <v>7370074</v>
      </c>
      <c r="G322">
        <v>183</v>
      </c>
      <c r="H322">
        <v>41889039</v>
      </c>
      <c r="I322" t="s">
        <v>749</v>
      </c>
      <c r="J322" t="s">
        <v>899</v>
      </c>
      <c r="L322" t="s">
        <v>749</v>
      </c>
      <c r="M322" t="s">
        <v>1051</v>
      </c>
      <c r="N322">
        <v>630019196011</v>
      </c>
      <c r="O322" t="s">
        <v>1058</v>
      </c>
      <c r="P322" s="2">
        <v>45001.586805555547</v>
      </c>
      <c r="Q322" t="s">
        <v>1067</v>
      </c>
      <c r="R322" t="s">
        <v>1096</v>
      </c>
      <c r="S322" t="s">
        <v>1137</v>
      </c>
      <c r="U322" t="s">
        <v>1293</v>
      </c>
      <c r="V322" s="2">
        <v>45001.625</v>
      </c>
      <c r="W322" s="2">
        <v>45001.753472222219</v>
      </c>
      <c r="X322">
        <v>2</v>
      </c>
      <c r="Y322">
        <v>918</v>
      </c>
      <c r="AA322" t="s">
        <v>1294</v>
      </c>
      <c r="AB322" t="s">
        <v>1295</v>
      </c>
      <c r="AC322">
        <v>3</v>
      </c>
      <c r="AE322" t="s">
        <v>1296</v>
      </c>
      <c r="AF322">
        <v>0</v>
      </c>
      <c r="AG322" t="s">
        <v>1298</v>
      </c>
      <c r="AH322" t="s">
        <v>1299</v>
      </c>
      <c r="AJ322" t="s">
        <v>1298</v>
      </c>
      <c r="AL322" t="s">
        <v>1307</v>
      </c>
      <c r="AN322" t="s">
        <v>1310</v>
      </c>
      <c r="AO322" t="s">
        <v>1298</v>
      </c>
      <c r="AP322">
        <v>1</v>
      </c>
      <c r="AQ322" t="s">
        <v>1315</v>
      </c>
      <c r="AR322" t="s">
        <v>1324</v>
      </c>
    </row>
    <row r="323" spans="1:44" x14ac:dyDescent="0.35">
      <c r="A323">
        <v>605</v>
      </c>
      <c r="B323" t="s">
        <v>197</v>
      </c>
      <c r="C323">
        <v>67045069</v>
      </c>
      <c r="D323" t="s">
        <v>556</v>
      </c>
      <c r="E323" s="2">
        <v>44985</v>
      </c>
      <c r="F323">
        <v>261000000</v>
      </c>
      <c r="G323">
        <v>265</v>
      </c>
      <c r="H323">
        <v>7.6001400301720193E+22</v>
      </c>
      <c r="I323" t="s">
        <v>750</v>
      </c>
      <c r="J323" t="s">
        <v>900</v>
      </c>
      <c r="K323">
        <v>8600343137</v>
      </c>
      <c r="L323" t="s">
        <v>1027</v>
      </c>
      <c r="M323" t="s">
        <v>1051</v>
      </c>
      <c r="N323">
        <v>760012041017</v>
      </c>
      <c r="O323" t="s">
        <v>1058</v>
      </c>
      <c r="P323" s="2">
        <v>45001.585416666669</v>
      </c>
      <c r="Q323" t="s">
        <v>1067</v>
      </c>
      <c r="R323" t="s">
        <v>1086</v>
      </c>
      <c r="S323" t="s">
        <v>1151</v>
      </c>
      <c r="T323" t="s">
        <v>1265</v>
      </c>
      <c r="U323" t="s">
        <v>1292</v>
      </c>
      <c r="V323" s="2">
        <v>45001.625694444447</v>
      </c>
      <c r="W323" s="2">
        <v>45001.753472222219</v>
      </c>
      <c r="X323">
        <v>2</v>
      </c>
      <c r="Y323">
        <v>918</v>
      </c>
      <c r="AA323" t="s">
        <v>1294</v>
      </c>
      <c r="AB323" t="s">
        <v>1295</v>
      </c>
      <c r="AC323">
        <v>3</v>
      </c>
      <c r="AE323" t="s">
        <v>1296</v>
      </c>
      <c r="AF323">
        <v>0</v>
      </c>
      <c r="AG323" t="s">
        <v>1298</v>
      </c>
      <c r="AH323" t="s">
        <v>1299</v>
      </c>
      <c r="AJ323" t="s">
        <v>1298</v>
      </c>
      <c r="AL323" t="s">
        <v>1304</v>
      </c>
      <c r="AN323" t="s">
        <v>1310</v>
      </c>
      <c r="AO323" t="s">
        <v>1298</v>
      </c>
      <c r="AP323">
        <v>1</v>
      </c>
      <c r="AQ323" t="s">
        <v>1315</v>
      </c>
      <c r="AR323" t="s">
        <v>1324</v>
      </c>
    </row>
    <row r="324" spans="1:44" x14ac:dyDescent="0.35">
      <c r="A324">
        <v>606</v>
      </c>
      <c r="B324" t="s">
        <v>198</v>
      </c>
      <c r="C324">
        <v>15527267</v>
      </c>
      <c r="D324" t="s">
        <v>557</v>
      </c>
      <c r="E324" s="2">
        <v>44995</v>
      </c>
      <c r="F324">
        <v>53024258</v>
      </c>
      <c r="G324">
        <v>22502208</v>
      </c>
      <c r="H324">
        <v>22502208</v>
      </c>
      <c r="I324" t="s">
        <v>751</v>
      </c>
      <c r="J324" t="s">
        <v>901</v>
      </c>
      <c r="L324" t="s">
        <v>751</v>
      </c>
      <c r="M324" t="s">
        <v>1050</v>
      </c>
      <c r="N324">
        <v>110019196103</v>
      </c>
      <c r="O324" t="s">
        <v>1058</v>
      </c>
      <c r="P324" s="2">
        <v>45001.625694444447</v>
      </c>
      <c r="Q324" t="s">
        <v>1067</v>
      </c>
      <c r="R324" t="s">
        <v>1071</v>
      </c>
      <c r="S324" t="s">
        <v>1139</v>
      </c>
      <c r="U324" t="s">
        <v>1292</v>
      </c>
      <c r="V324" s="2">
        <v>45001.626388888893</v>
      </c>
      <c r="W324" s="2">
        <v>45001.753472222219</v>
      </c>
      <c r="X324">
        <v>1</v>
      </c>
      <c r="Y324">
        <v>918</v>
      </c>
      <c r="AA324" t="s">
        <v>1294</v>
      </c>
      <c r="AB324" t="s">
        <v>1295</v>
      </c>
      <c r="AC324">
        <v>3</v>
      </c>
      <c r="AE324" t="s">
        <v>1296</v>
      </c>
      <c r="AF324">
        <v>0</v>
      </c>
      <c r="AG324" t="s">
        <v>1298</v>
      </c>
      <c r="AH324" t="s">
        <v>1299</v>
      </c>
      <c r="AJ324" t="s">
        <v>1298</v>
      </c>
      <c r="AL324" t="s">
        <v>1309</v>
      </c>
      <c r="AN324" t="s">
        <v>1310</v>
      </c>
      <c r="AO324" t="s">
        <v>1298</v>
      </c>
      <c r="AP324">
        <v>1</v>
      </c>
      <c r="AQ324" t="s">
        <v>1315</v>
      </c>
      <c r="AR324" t="s">
        <v>1324</v>
      </c>
    </row>
    <row r="325" spans="1:44" x14ac:dyDescent="0.35">
      <c r="A325">
        <v>607</v>
      </c>
      <c r="B325" t="s">
        <v>199</v>
      </c>
      <c r="C325">
        <v>900589827</v>
      </c>
      <c r="D325" t="s">
        <v>558</v>
      </c>
      <c r="E325" s="2">
        <v>44993</v>
      </c>
      <c r="F325">
        <v>112271240</v>
      </c>
      <c r="G325">
        <v>22496611</v>
      </c>
      <c r="H325">
        <v>22496611</v>
      </c>
      <c r="I325" t="s">
        <v>751</v>
      </c>
      <c r="J325" t="s">
        <v>901</v>
      </c>
      <c r="L325" t="s">
        <v>751</v>
      </c>
      <c r="M325" t="s">
        <v>1050</v>
      </c>
      <c r="N325">
        <v>110019196103</v>
      </c>
      <c r="O325" t="s">
        <v>1058</v>
      </c>
      <c r="P325" s="2">
        <v>45001.625694444447</v>
      </c>
      <c r="Q325" t="s">
        <v>1067</v>
      </c>
      <c r="R325" t="s">
        <v>1071</v>
      </c>
      <c r="S325" t="s">
        <v>1139</v>
      </c>
      <c r="U325" t="s">
        <v>1292</v>
      </c>
      <c r="V325" s="2">
        <v>45001.626388888893</v>
      </c>
      <c r="W325" s="2">
        <v>45001.753472222219</v>
      </c>
      <c r="X325">
        <v>1</v>
      </c>
      <c r="Y325">
        <v>918</v>
      </c>
      <c r="Z325">
        <v>40</v>
      </c>
      <c r="AA325" t="s">
        <v>1294</v>
      </c>
      <c r="AB325" t="s">
        <v>1295</v>
      </c>
      <c r="AC325">
        <v>3</v>
      </c>
      <c r="AE325" t="s">
        <v>1296</v>
      </c>
      <c r="AF325">
        <v>0</v>
      </c>
      <c r="AG325" t="s">
        <v>1298</v>
      </c>
      <c r="AH325" t="s">
        <v>1299</v>
      </c>
      <c r="AJ325" t="s">
        <v>1298</v>
      </c>
      <c r="AL325" t="s">
        <v>1309</v>
      </c>
      <c r="AN325" t="s">
        <v>1310</v>
      </c>
      <c r="AO325" t="s">
        <v>1298</v>
      </c>
      <c r="AP325">
        <v>1</v>
      </c>
      <c r="AQ325" t="s">
        <v>1315</v>
      </c>
      <c r="AR325" t="s">
        <v>1324</v>
      </c>
    </row>
    <row r="326" spans="1:44" x14ac:dyDescent="0.35">
      <c r="A326">
        <v>608</v>
      </c>
      <c r="B326" t="s">
        <v>200</v>
      </c>
      <c r="C326">
        <v>900780043</v>
      </c>
      <c r="D326" t="s">
        <v>559</v>
      </c>
      <c r="E326" s="2">
        <v>44995</v>
      </c>
      <c r="F326">
        <v>18960488</v>
      </c>
      <c r="G326">
        <v>21416608</v>
      </c>
      <c r="H326">
        <v>22416608</v>
      </c>
      <c r="I326" t="s">
        <v>752</v>
      </c>
      <c r="J326" t="s">
        <v>901</v>
      </c>
      <c r="L326" t="s">
        <v>752</v>
      </c>
      <c r="M326" t="s">
        <v>1050</v>
      </c>
      <c r="N326">
        <v>110019196103</v>
      </c>
      <c r="O326" t="s">
        <v>1058</v>
      </c>
      <c r="P326" s="2">
        <v>45001.625694444447</v>
      </c>
      <c r="Q326" t="s">
        <v>1067</v>
      </c>
      <c r="R326" t="s">
        <v>1071</v>
      </c>
      <c r="S326" t="s">
        <v>1139</v>
      </c>
      <c r="T326" t="s">
        <v>1266</v>
      </c>
      <c r="U326" t="s">
        <v>1292</v>
      </c>
      <c r="V326" s="2">
        <v>45001.626388888893</v>
      </c>
      <c r="W326" s="2">
        <v>45001.753472222219</v>
      </c>
      <c r="X326">
        <v>1</v>
      </c>
      <c r="Y326">
        <v>918</v>
      </c>
      <c r="Z326">
        <v>40</v>
      </c>
      <c r="AA326" t="s">
        <v>1294</v>
      </c>
      <c r="AB326" t="s">
        <v>1295</v>
      </c>
      <c r="AC326">
        <v>3</v>
      </c>
      <c r="AE326" t="s">
        <v>1296</v>
      </c>
      <c r="AF326">
        <v>0</v>
      </c>
      <c r="AG326" t="s">
        <v>1298</v>
      </c>
      <c r="AH326" t="s">
        <v>1299</v>
      </c>
      <c r="AJ326" t="s">
        <v>1298</v>
      </c>
      <c r="AL326" t="s">
        <v>1309</v>
      </c>
      <c r="AN326" t="s">
        <v>1310</v>
      </c>
      <c r="AO326" t="s">
        <v>1298</v>
      </c>
      <c r="AP326">
        <v>3</v>
      </c>
      <c r="AQ326" t="s">
        <v>1315</v>
      </c>
      <c r="AR326" t="s">
        <v>1324</v>
      </c>
    </row>
    <row r="327" spans="1:44" x14ac:dyDescent="0.35">
      <c r="A327">
        <v>609</v>
      </c>
      <c r="B327" t="s">
        <v>200</v>
      </c>
      <c r="C327">
        <v>900780043</v>
      </c>
      <c r="D327" t="s">
        <v>559</v>
      </c>
      <c r="E327" s="2">
        <v>44995</v>
      </c>
      <c r="F327">
        <v>20881927</v>
      </c>
      <c r="G327">
        <v>21416608</v>
      </c>
      <c r="H327">
        <v>22412182</v>
      </c>
      <c r="I327" t="s">
        <v>752</v>
      </c>
      <c r="J327" t="s">
        <v>901</v>
      </c>
      <c r="L327" t="s">
        <v>752</v>
      </c>
      <c r="M327" t="s">
        <v>1050</v>
      </c>
      <c r="N327">
        <v>110019196103</v>
      </c>
      <c r="O327" t="s">
        <v>1058</v>
      </c>
      <c r="P327" s="2">
        <v>45001.625694444447</v>
      </c>
      <c r="Q327" t="s">
        <v>1067</v>
      </c>
      <c r="R327" t="s">
        <v>1071</v>
      </c>
      <c r="S327" t="s">
        <v>1139</v>
      </c>
      <c r="T327" t="s">
        <v>1266</v>
      </c>
      <c r="U327" t="s">
        <v>1292</v>
      </c>
      <c r="V327" s="2">
        <v>45001.626388888893</v>
      </c>
      <c r="W327" s="2">
        <v>45001.753472222219</v>
      </c>
      <c r="X327">
        <v>1</v>
      </c>
      <c r="Y327">
        <v>918</v>
      </c>
      <c r="Z327">
        <v>40</v>
      </c>
      <c r="AA327" t="s">
        <v>1294</v>
      </c>
      <c r="AB327" t="s">
        <v>1295</v>
      </c>
      <c r="AC327">
        <v>3</v>
      </c>
      <c r="AE327" t="s">
        <v>1296</v>
      </c>
      <c r="AF327">
        <v>0</v>
      </c>
      <c r="AG327" t="s">
        <v>1298</v>
      </c>
      <c r="AH327" t="s">
        <v>1299</v>
      </c>
      <c r="AJ327" t="s">
        <v>1298</v>
      </c>
      <c r="AL327" t="s">
        <v>1309</v>
      </c>
      <c r="AN327" t="s">
        <v>1310</v>
      </c>
      <c r="AO327" t="s">
        <v>1298</v>
      </c>
      <c r="AP327">
        <v>3</v>
      </c>
      <c r="AQ327" t="s">
        <v>1315</v>
      </c>
      <c r="AR327" t="s">
        <v>1324</v>
      </c>
    </row>
    <row r="328" spans="1:44" x14ac:dyDescent="0.35">
      <c r="A328">
        <v>610</v>
      </c>
      <c r="B328" t="s">
        <v>200</v>
      </c>
      <c r="C328">
        <v>900780043</v>
      </c>
      <c r="D328" t="s">
        <v>559</v>
      </c>
      <c r="E328" s="2">
        <v>44995</v>
      </c>
      <c r="F328">
        <v>31322891</v>
      </c>
      <c r="G328">
        <v>21416608</v>
      </c>
      <c r="H328">
        <v>22412181</v>
      </c>
      <c r="I328" t="s">
        <v>752</v>
      </c>
      <c r="J328" t="s">
        <v>901</v>
      </c>
      <c r="L328" t="s">
        <v>752</v>
      </c>
      <c r="M328" t="s">
        <v>1050</v>
      </c>
      <c r="N328">
        <v>110019196103</v>
      </c>
      <c r="O328" t="s">
        <v>1058</v>
      </c>
      <c r="P328" s="2">
        <v>45001.625694444447</v>
      </c>
      <c r="Q328" t="s">
        <v>1067</v>
      </c>
      <c r="R328" t="s">
        <v>1071</v>
      </c>
      <c r="S328" t="s">
        <v>1139</v>
      </c>
      <c r="T328" t="s">
        <v>1266</v>
      </c>
      <c r="U328" t="s">
        <v>1292</v>
      </c>
      <c r="V328" s="2">
        <v>45001.626388888893</v>
      </c>
      <c r="W328" s="2">
        <v>45001.753472222219</v>
      </c>
      <c r="X328">
        <v>1</v>
      </c>
      <c r="Y328">
        <v>918</v>
      </c>
      <c r="Z328">
        <v>40</v>
      </c>
      <c r="AA328" t="s">
        <v>1294</v>
      </c>
      <c r="AB328" t="s">
        <v>1295</v>
      </c>
      <c r="AC328">
        <v>3</v>
      </c>
      <c r="AE328" t="s">
        <v>1296</v>
      </c>
      <c r="AF328">
        <v>0</v>
      </c>
      <c r="AG328" t="s">
        <v>1298</v>
      </c>
      <c r="AH328" t="s">
        <v>1299</v>
      </c>
      <c r="AJ328" t="s">
        <v>1298</v>
      </c>
      <c r="AL328" t="s">
        <v>1309</v>
      </c>
      <c r="AN328" t="s">
        <v>1310</v>
      </c>
      <c r="AO328" t="s">
        <v>1298</v>
      </c>
      <c r="AP328">
        <v>3</v>
      </c>
      <c r="AQ328" t="s">
        <v>1315</v>
      </c>
      <c r="AR328" t="s">
        <v>1324</v>
      </c>
    </row>
    <row r="329" spans="1:44" x14ac:dyDescent="0.35">
      <c r="A329">
        <v>611</v>
      </c>
      <c r="B329" t="s">
        <v>201</v>
      </c>
      <c r="C329">
        <v>1030604946</v>
      </c>
      <c r="D329" t="s">
        <v>560</v>
      </c>
      <c r="E329" s="2">
        <v>44994</v>
      </c>
      <c r="F329">
        <v>11136233</v>
      </c>
      <c r="G329">
        <v>22355820</v>
      </c>
      <c r="H329">
        <v>22355820</v>
      </c>
      <c r="I329" t="s">
        <v>751</v>
      </c>
      <c r="J329" t="s">
        <v>901</v>
      </c>
      <c r="L329" t="s">
        <v>751</v>
      </c>
      <c r="M329" t="s">
        <v>1050</v>
      </c>
      <c r="N329">
        <v>110019196103</v>
      </c>
      <c r="O329" t="s">
        <v>1058</v>
      </c>
      <c r="P329" s="2">
        <v>45001.625694444447</v>
      </c>
      <c r="Q329" t="s">
        <v>1067</v>
      </c>
      <c r="R329" t="s">
        <v>1071</v>
      </c>
      <c r="S329" t="s">
        <v>1139</v>
      </c>
      <c r="U329" t="s">
        <v>1292</v>
      </c>
      <c r="V329" s="2">
        <v>45001.626388888893</v>
      </c>
      <c r="W329" s="2">
        <v>45001.753472222219</v>
      </c>
      <c r="X329">
        <v>1</v>
      </c>
      <c r="Y329">
        <v>918</v>
      </c>
      <c r="AA329" t="s">
        <v>1294</v>
      </c>
      <c r="AB329" t="s">
        <v>1295</v>
      </c>
      <c r="AC329">
        <v>3</v>
      </c>
      <c r="AE329" t="s">
        <v>1296</v>
      </c>
      <c r="AF329">
        <v>0</v>
      </c>
      <c r="AG329" t="s">
        <v>1298</v>
      </c>
      <c r="AH329" t="s">
        <v>1299</v>
      </c>
      <c r="AJ329" t="s">
        <v>1298</v>
      </c>
      <c r="AL329" t="s">
        <v>1309</v>
      </c>
      <c r="AN329" t="s">
        <v>1310</v>
      </c>
      <c r="AO329" t="s">
        <v>1298</v>
      </c>
      <c r="AP329">
        <v>1</v>
      </c>
      <c r="AQ329" t="s">
        <v>1315</v>
      </c>
      <c r="AR329" t="s">
        <v>1324</v>
      </c>
    </row>
    <row r="330" spans="1:44" x14ac:dyDescent="0.35">
      <c r="A330">
        <v>612</v>
      </c>
      <c r="B330" t="s">
        <v>202</v>
      </c>
      <c r="C330">
        <v>1045016921</v>
      </c>
      <c r="D330" t="s">
        <v>561</v>
      </c>
      <c r="E330" s="2">
        <v>45000</v>
      </c>
      <c r="F330">
        <v>74026000</v>
      </c>
      <c r="G330">
        <v>2.0231232012722199E+18</v>
      </c>
      <c r="H330">
        <v>2.0231232012722199E+18</v>
      </c>
      <c r="I330" t="s">
        <v>753</v>
      </c>
      <c r="J330" t="s">
        <v>902</v>
      </c>
      <c r="K330">
        <v>8001972684</v>
      </c>
      <c r="L330" t="s">
        <v>753</v>
      </c>
      <c r="M330" t="s">
        <v>1051</v>
      </c>
      <c r="N330">
        <v>700019193001</v>
      </c>
      <c r="O330" t="s">
        <v>1058</v>
      </c>
      <c r="P330" s="2">
        <v>45001.586111111108</v>
      </c>
      <c r="Q330" t="s">
        <v>1067</v>
      </c>
      <c r="R330" t="s">
        <v>1070</v>
      </c>
      <c r="S330" t="s">
        <v>1138</v>
      </c>
      <c r="T330" t="s">
        <v>1267</v>
      </c>
      <c r="U330" t="s">
        <v>1292</v>
      </c>
      <c r="V330" s="2">
        <v>45001.626388888893</v>
      </c>
      <c r="W330" s="2">
        <v>45001.753472222219</v>
      </c>
      <c r="X330">
        <v>1</v>
      </c>
      <c r="Y330">
        <v>918</v>
      </c>
      <c r="AA330" t="s">
        <v>1294</v>
      </c>
      <c r="AB330" t="s">
        <v>1295</v>
      </c>
      <c r="AC330">
        <v>3</v>
      </c>
      <c r="AE330" t="s">
        <v>1296</v>
      </c>
      <c r="AF330">
        <v>0</v>
      </c>
      <c r="AG330" t="s">
        <v>1297</v>
      </c>
      <c r="AH330" t="s">
        <v>1299</v>
      </c>
      <c r="AJ330" t="s">
        <v>1298</v>
      </c>
      <c r="AL330" t="s">
        <v>1301</v>
      </c>
      <c r="AN330" t="s">
        <v>1310</v>
      </c>
      <c r="AO330" t="s">
        <v>1298</v>
      </c>
      <c r="AP330">
        <v>1</v>
      </c>
      <c r="AQ330" t="s">
        <v>1315</v>
      </c>
      <c r="AR330" t="s">
        <v>1324</v>
      </c>
    </row>
    <row r="331" spans="1:44" x14ac:dyDescent="0.35">
      <c r="A331">
        <v>613</v>
      </c>
      <c r="B331" t="s">
        <v>203</v>
      </c>
      <c r="C331">
        <v>28297722</v>
      </c>
      <c r="D331" t="s">
        <v>562</v>
      </c>
      <c r="E331" s="2">
        <v>44991</v>
      </c>
      <c r="F331">
        <v>80133094</v>
      </c>
      <c r="G331">
        <v>228</v>
      </c>
      <c r="H331">
        <v>6.8547400300220197E+22</v>
      </c>
      <c r="I331" t="s">
        <v>754</v>
      </c>
      <c r="J331" t="s">
        <v>811</v>
      </c>
      <c r="K331">
        <v>8903002794</v>
      </c>
      <c r="L331" t="s">
        <v>941</v>
      </c>
      <c r="M331" t="s">
        <v>1050</v>
      </c>
      <c r="N331">
        <v>685472041103</v>
      </c>
      <c r="O331" t="s">
        <v>1058</v>
      </c>
      <c r="P331" s="2">
        <v>45001.625694444447</v>
      </c>
      <c r="Q331" t="s">
        <v>1067</v>
      </c>
      <c r="R331" t="s">
        <v>1089</v>
      </c>
      <c r="S331" t="s">
        <v>1146</v>
      </c>
      <c r="T331" t="s">
        <v>1186</v>
      </c>
      <c r="U331" t="s">
        <v>1292</v>
      </c>
      <c r="V331" s="2">
        <v>45001.627083333333</v>
      </c>
      <c r="W331" s="2">
        <v>45001.753472222219</v>
      </c>
      <c r="X331">
        <v>2</v>
      </c>
      <c r="Y331">
        <v>918</v>
      </c>
      <c r="Z331">
        <v>40</v>
      </c>
      <c r="AA331" t="s">
        <v>1294</v>
      </c>
      <c r="AB331" t="s">
        <v>1295</v>
      </c>
      <c r="AC331">
        <v>3</v>
      </c>
      <c r="AE331" t="s">
        <v>1296</v>
      </c>
      <c r="AF331">
        <v>0</v>
      </c>
      <c r="AG331" t="s">
        <v>1298</v>
      </c>
      <c r="AH331" t="s">
        <v>1299</v>
      </c>
      <c r="AJ331" t="s">
        <v>1298</v>
      </c>
      <c r="AL331" t="s">
        <v>1304</v>
      </c>
      <c r="AN331" t="s">
        <v>1310</v>
      </c>
      <c r="AO331" t="s">
        <v>1298</v>
      </c>
      <c r="AP331">
        <v>1</v>
      </c>
      <c r="AQ331" t="s">
        <v>1315</v>
      </c>
      <c r="AR331" t="s">
        <v>1325</v>
      </c>
    </row>
    <row r="332" spans="1:44" x14ac:dyDescent="0.35">
      <c r="A332">
        <v>714</v>
      </c>
      <c r="B332" t="s">
        <v>204</v>
      </c>
      <c r="C332">
        <v>901270240</v>
      </c>
      <c r="D332" t="s">
        <v>563</v>
      </c>
      <c r="E332" s="2">
        <v>44994</v>
      </c>
      <c r="F332">
        <v>22369472</v>
      </c>
      <c r="G332">
        <v>22315856</v>
      </c>
      <c r="H332">
        <v>22315856</v>
      </c>
      <c r="I332" t="s">
        <v>751</v>
      </c>
      <c r="J332" t="s">
        <v>901</v>
      </c>
      <c r="L332" t="s">
        <v>751</v>
      </c>
      <c r="M332" t="s">
        <v>1050</v>
      </c>
      <c r="N332">
        <v>110019196103</v>
      </c>
      <c r="O332" t="s">
        <v>1058</v>
      </c>
      <c r="P332" s="2">
        <v>45001.625694444447</v>
      </c>
      <c r="Q332" t="s">
        <v>1067</v>
      </c>
      <c r="R332" t="s">
        <v>1071</v>
      </c>
      <c r="S332" t="s">
        <v>1139</v>
      </c>
      <c r="U332" t="s">
        <v>1292</v>
      </c>
      <c r="V332" s="2">
        <v>45001.627083333333</v>
      </c>
      <c r="W332" s="2">
        <v>45001.753472222219</v>
      </c>
      <c r="X332">
        <v>1</v>
      </c>
      <c r="Y332">
        <v>918</v>
      </c>
      <c r="AA332" t="s">
        <v>1294</v>
      </c>
      <c r="AB332" t="s">
        <v>1295</v>
      </c>
      <c r="AC332">
        <v>3</v>
      </c>
      <c r="AE332" t="s">
        <v>1296</v>
      </c>
      <c r="AF332">
        <v>0</v>
      </c>
      <c r="AG332" t="s">
        <v>1298</v>
      </c>
      <c r="AH332" t="s">
        <v>1299</v>
      </c>
      <c r="AJ332" t="s">
        <v>1298</v>
      </c>
      <c r="AL332" t="s">
        <v>1309</v>
      </c>
      <c r="AN332" t="s">
        <v>1310</v>
      </c>
      <c r="AO332" t="s">
        <v>1298</v>
      </c>
      <c r="AP332">
        <v>1</v>
      </c>
      <c r="AQ332" t="s">
        <v>1315</v>
      </c>
      <c r="AR332" t="s">
        <v>1325</v>
      </c>
    </row>
    <row r="333" spans="1:44" x14ac:dyDescent="0.35">
      <c r="A333">
        <v>715</v>
      </c>
      <c r="B333" t="s">
        <v>205</v>
      </c>
      <c r="C333">
        <v>901133761</v>
      </c>
      <c r="D333" t="s">
        <v>564</v>
      </c>
      <c r="E333" s="2">
        <v>44993</v>
      </c>
      <c r="F333">
        <v>16006142</v>
      </c>
      <c r="G333">
        <v>22305662</v>
      </c>
      <c r="H333">
        <v>22305662</v>
      </c>
      <c r="I333" t="s">
        <v>751</v>
      </c>
      <c r="J333" t="s">
        <v>901</v>
      </c>
      <c r="L333" t="s">
        <v>751</v>
      </c>
      <c r="M333" t="s">
        <v>1050</v>
      </c>
      <c r="N333">
        <v>110019196103</v>
      </c>
      <c r="O333" t="s">
        <v>1058</v>
      </c>
      <c r="P333" s="2">
        <v>45001.625694444447</v>
      </c>
      <c r="Q333" t="s">
        <v>1067</v>
      </c>
      <c r="R333" t="s">
        <v>1071</v>
      </c>
      <c r="S333" t="s">
        <v>1139</v>
      </c>
      <c r="U333" t="s">
        <v>1292</v>
      </c>
      <c r="V333" s="2">
        <v>45001.627083333333</v>
      </c>
      <c r="W333" s="2">
        <v>45001.753472222219</v>
      </c>
      <c r="X333">
        <v>1</v>
      </c>
      <c r="Y333">
        <v>918</v>
      </c>
      <c r="Z333">
        <v>40</v>
      </c>
      <c r="AA333" t="s">
        <v>1294</v>
      </c>
      <c r="AB333" t="s">
        <v>1295</v>
      </c>
      <c r="AC333">
        <v>3</v>
      </c>
      <c r="AE333" t="s">
        <v>1296</v>
      </c>
      <c r="AF333">
        <v>0</v>
      </c>
      <c r="AG333" t="s">
        <v>1298</v>
      </c>
      <c r="AH333" t="s">
        <v>1299</v>
      </c>
      <c r="AJ333" t="s">
        <v>1298</v>
      </c>
      <c r="AL333" t="s">
        <v>1309</v>
      </c>
      <c r="AN333" t="s">
        <v>1310</v>
      </c>
      <c r="AO333" t="s">
        <v>1298</v>
      </c>
      <c r="AP333">
        <v>1</v>
      </c>
      <c r="AQ333" t="s">
        <v>1315</v>
      </c>
      <c r="AR333" t="s">
        <v>1325</v>
      </c>
    </row>
    <row r="334" spans="1:44" x14ac:dyDescent="0.35">
      <c r="A334">
        <v>716</v>
      </c>
      <c r="B334" t="s">
        <v>206</v>
      </c>
      <c r="C334">
        <v>900811924</v>
      </c>
      <c r="D334" t="s">
        <v>565</v>
      </c>
      <c r="E334" s="2">
        <v>44994</v>
      </c>
      <c r="F334">
        <v>15814209</v>
      </c>
      <c r="G334">
        <v>22470229</v>
      </c>
      <c r="H334">
        <v>22470229</v>
      </c>
      <c r="I334" t="s">
        <v>751</v>
      </c>
      <c r="J334" t="s">
        <v>901</v>
      </c>
      <c r="L334" t="s">
        <v>751</v>
      </c>
      <c r="M334" t="s">
        <v>1050</v>
      </c>
      <c r="N334">
        <v>110019196103</v>
      </c>
      <c r="O334" t="s">
        <v>1058</v>
      </c>
      <c r="P334" s="2">
        <v>45001.625694444447</v>
      </c>
      <c r="Q334" t="s">
        <v>1067</v>
      </c>
      <c r="R334" t="s">
        <v>1071</v>
      </c>
      <c r="S334" t="s">
        <v>1139</v>
      </c>
      <c r="U334" t="s">
        <v>1292</v>
      </c>
      <c r="V334" s="2">
        <v>45001.627083333333</v>
      </c>
      <c r="W334" s="2">
        <v>45001.753472222219</v>
      </c>
      <c r="X334">
        <v>1</v>
      </c>
      <c r="Y334">
        <v>918</v>
      </c>
      <c r="Z334">
        <v>40</v>
      </c>
      <c r="AA334" t="s">
        <v>1294</v>
      </c>
      <c r="AB334" t="s">
        <v>1295</v>
      </c>
      <c r="AC334">
        <v>3</v>
      </c>
      <c r="AE334" t="s">
        <v>1296</v>
      </c>
      <c r="AF334">
        <v>0</v>
      </c>
      <c r="AG334" t="s">
        <v>1298</v>
      </c>
      <c r="AH334" t="s">
        <v>1299</v>
      </c>
      <c r="AJ334" t="s">
        <v>1298</v>
      </c>
      <c r="AL334" t="s">
        <v>1309</v>
      </c>
      <c r="AN334" t="s">
        <v>1310</v>
      </c>
      <c r="AO334" t="s">
        <v>1298</v>
      </c>
      <c r="AP334">
        <v>1</v>
      </c>
      <c r="AQ334" t="s">
        <v>1315</v>
      </c>
      <c r="AR334" t="s">
        <v>1325</v>
      </c>
    </row>
    <row r="335" spans="1:44" x14ac:dyDescent="0.35">
      <c r="A335">
        <v>717</v>
      </c>
      <c r="B335">
        <v>93165808</v>
      </c>
      <c r="C335">
        <v>7527449</v>
      </c>
      <c r="D335" t="s">
        <v>566</v>
      </c>
      <c r="E335" s="2">
        <v>44992</v>
      </c>
      <c r="F335">
        <v>5260004</v>
      </c>
      <c r="G335">
        <v>2009080</v>
      </c>
      <c r="H335">
        <v>2009080</v>
      </c>
      <c r="I335" t="s">
        <v>755</v>
      </c>
      <c r="J335" t="s">
        <v>899</v>
      </c>
      <c r="K335">
        <v>8900004399</v>
      </c>
      <c r="L335" t="s">
        <v>755</v>
      </c>
      <c r="M335" t="s">
        <v>1050</v>
      </c>
      <c r="N335">
        <v>630019196011</v>
      </c>
      <c r="O335" t="s">
        <v>1058</v>
      </c>
      <c r="P335" s="2">
        <v>45001.586805555547</v>
      </c>
      <c r="Q335" t="s">
        <v>1067</v>
      </c>
      <c r="R335" t="s">
        <v>1096</v>
      </c>
      <c r="S335" t="s">
        <v>1154</v>
      </c>
      <c r="U335" t="s">
        <v>1293</v>
      </c>
      <c r="V335" s="2">
        <v>45001.627083333333</v>
      </c>
      <c r="W335" s="2">
        <v>45001.753472222219</v>
      </c>
      <c r="X335">
        <v>1</v>
      </c>
      <c r="Y335">
        <v>918</v>
      </c>
      <c r="Z335">
        <v>40</v>
      </c>
      <c r="AA335" t="s">
        <v>1294</v>
      </c>
      <c r="AB335" t="s">
        <v>1295</v>
      </c>
      <c r="AC335">
        <v>3</v>
      </c>
      <c r="AE335" t="s">
        <v>1296</v>
      </c>
      <c r="AF335">
        <v>0</v>
      </c>
      <c r="AG335" t="s">
        <v>1298</v>
      </c>
      <c r="AH335" t="s">
        <v>1299</v>
      </c>
      <c r="AJ335" t="s">
        <v>1298</v>
      </c>
      <c r="AL335" t="s">
        <v>1307</v>
      </c>
      <c r="AN335" t="s">
        <v>1310</v>
      </c>
      <c r="AO335" t="s">
        <v>1298</v>
      </c>
      <c r="AP335">
        <v>1</v>
      </c>
      <c r="AQ335" t="s">
        <v>1315</v>
      </c>
      <c r="AR335" t="s">
        <v>1325</v>
      </c>
    </row>
    <row r="336" spans="1:44" x14ac:dyDescent="0.35">
      <c r="A336">
        <v>718</v>
      </c>
      <c r="B336" t="s">
        <v>207</v>
      </c>
      <c r="C336">
        <v>8780065</v>
      </c>
      <c r="D336" t="s">
        <v>567</v>
      </c>
      <c r="E336" s="2">
        <v>44987</v>
      </c>
      <c r="F336">
        <v>22691146</v>
      </c>
      <c r="G336">
        <v>202</v>
      </c>
      <c r="H336">
        <v>8.0014189021202198E+21</v>
      </c>
      <c r="I336" t="s">
        <v>756</v>
      </c>
      <c r="J336" t="s">
        <v>903</v>
      </c>
      <c r="K336">
        <v>8040097528</v>
      </c>
      <c r="L336" t="s">
        <v>993</v>
      </c>
      <c r="M336" t="s">
        <v>1050</v>
      </c>
      <c r="N336">
        <v>80012041030</v>
      </c>
      <c r="O336" t="s">
        <v>1058</v>
      </c>
      <c r="P336" s="2">
        <v>45001.628472222219</v>
      </c>
      <c r="Q336" t="s">
        <v>1067</v>
      </c>
      <c r="R336" t="s">
        <v>1079</v>
      </c>
      <c r="S336" t="s">
        <v>1144</v>
      </c>
      <c r="T336" t="s">
        <v>1268</v>
      </c>
      <c r="U336" t="s">
        <v>1292</v>
      </c>
      <c r="V336" s="2">
        <v>45001.628472222219</v>
      </c>
      <c r="W336" s="2">
        <v>45001.753472222219</v>
      </c>
      <c r="X336">
        <v>2</v>
      </c>
      <c r="Y336">
        <v>918</v>
      </c>
      <c r="Z336">
        <v>40</v>
      </c>
      <c r="AA336" t="s">
        <v>1294</v>
      </c>
      <c r="AB336" t="s">
        <v>1295</v>
      </c>
      <c r="AC336">
        <v>3</v>
      </c>
      <c r="AE336" t="s">
        <v>1296</v>
      </c>
      <c r="AF336">
        <v>0</v>
      </c>
      <c r="AG336" t="s">
        <v>1298</v>
      </c>
      <c r="AH336" t="s">
        <v>1299</v>
      </c>
      <c r="AJ336" t="s">
        <v>1298</v>
      </c>
      <c r="AL336" t="s">
        <v>1304</v>
      </c>
      <c r="AN336" t="s">
        <v>1310</v>
      </c>
      <c r="AO336" t="s">
        <v>1298</v>
      </c>
      <c r="AP336">
        <v>1</v>
      </c>
      <c r="AQ336" t="s">
        <v>1315</v>
      </c>
      <c r="AR336" t="s">
        <v>1325</v>
      </c>
    </row>
    <row r="337" spans="1:44" x14ac:dyDescent="0.35">
      <c r="A337">
        <v>719</v>
      </c>
      <c r="B337" t="s">
        <v>208</v>
      </c>
      <c r="C337">
        <v>4197002</v>
      </c>
      <c r="D337" t="s">
        <v>568</v>
      </c>
      <c r="E337" s="2">
        <v>45000</v>
      </c>
      <c r="F337">
        <v>10000000</v>
      </c>
      <c r="G337">
        <v>208</v>
      </c>
      <c r="H337">
        <v>202200083</v>
      </c>
      <c r="I337" t="s">
        <v>757</v>
      </c>
      <c r="J337" t="s">
        <v>904</v>
      </c>
      <c r="L337" t="s">
        <v>1028</v>
      </c>
      <c r="O337" t="s">
        <v>1058</v>
      </c>
      <c r="P337" s="2">
        <v>45001.628472222219</v>
      </c>
      <c r="Q337" t="s">
        <v>1067</v>
      </c>
      <c r="R337" t="s">
        <v>1126</v>
      </c>
      <c r="S337" t="s">
        <v>1155</v>
      </c>
      <c r="T337" t="s">
        <v>1269</v>
      </c>
      <c r="U337" t="s">
        <v>1292</v>
      </c>
      <c r="V337" s="2">
        <v>45001.667361111111</v>
      </c>
      <c r="W337" s="2">
        <v>45001.753472222219</v>
      </c>
      <c r="X337">
        <v>2</v>
      </c>
      <c r="Y337">
        <v>918</v>
      </c>
      <c r="AA337" t="s">
        <v>1294</v>
      </c>
      <c r="AB337" t="s">
        <v>1295</v>
      </c>
      <c r="AC337">
        <v>3</v>
      </c>
      <c r="AE337" t="s">
        <v>1296</v>
      </c>
      <c r="AF337">
        <v>0</v>
      </c>
      <c r="AG337" t="s">
        <v>1298</v>
      </c>
      <c r="AH337" t="s">
        <v>1299</v>
      </c>
      <c r="AJ337" t="s">
        <v>1298</v>
      </c>
      <c r="AL337" t="s">
        <v>1304</v>
      </c>
      <c r="AN337" t="s">
        <v>1310</v>
      </c>
      <c r="AO337" t="s">
        <v>1298</v>
      </c>
      <c r="AP337">
        <v>1</v>
      </c>
      <c r="AQ337" t="s">
        <v>1315</v>
      </c>
      <c r="AR337" t="s">
        <v>1325</v>
      </c>
    </row>
    <row r="338" spans="1:44" x14ac:dyDescent="0.35">
      <c r="A338">
        <v>720</v>
      </c>
      <c r="B338" t="s">
        <v>209</v>
      </c>
      <c r="C338">
        <v>901069194</v>
      </c>
      <c r="D338" t="s">
        <v>569</v>
      </c>
      <c r="E338" s="2">
        <v>44992</v>
      </c>
      <c r="F338">
        <v>122807519</v>
      </c>
      <c r="G338">
        <v>289</v>
      </c>
      <c r="H338">
        <v>7.6001400302320197E+22</v>
      </c>
      <c r="I338" t="s">
        <v>758</v>
      </c>
      <c r="J338" t="s">
        <v>905</v>
      </c>
      <c r="K338">
        <v>900406150</v>
      </c>
      <c r="L338" t="s">
        <v>1029</v>
      </c>
      <c r="M338" t="s">
        <v>1050</v>
      </c>
      <c r="N338">
        <v>760012041023</v>
      </c>
      <c r="O338" t="s">
        <v>1058</v>
      </c>
      <c r="P338" s="2">
        <v>45001.666666666657</v>
      </c>
      <c r="Q338" t="s">
        <v>1067</v>
      </c>
      <c r="R338" t="s">
        <v>1086</v>
      </c>
      <c r="S338" t="s">
        <v>1151</v>
      </c>
      <c r="T338" t="s">
        <v>1270</v>
      </c>
      <c r="U338" t="s">
        <v>1292</v>
      </c>
      <c r="V338" s="2">
        <v>45001.668749999997</v>
      </c>
      <c r="W338" s="2">
        <v>45001.753472222219</v>
      </c>
      <c r="X338">
        <v>2</v>
      </c>
      <c r="Y338">
        <v>918</v>
      </c>
      <c r="AA338" t="s">
        <v>1294</v>
      </c>
      <c r="AB338" t="s">
        <v>1295</v>
      </c>
      <c r="AC338">
        <v>3</v>
      </c>
      <c r="AE338" t="s">
        <v>1296</v>
      </c>
      <c r="AF338">
        <v>0</v>
      </c>
      <c r="AG338" t="s">
        <v>1297</v>
      </c>
      <c r="AH338" t="s">
        <v>1299</v>
      </c>
      <c r="AJ338" t="s">
        <v>1298</v>
      </c>
      <c r="AL338" t="s">
        <v>1304</v>
      </c>
      <c r="AN338" t="s">
        <v>1310</v>
      </c>
      <c r="AO338" t="s">
        <v>1298</v>
      </c>
      <c r="AP338">
        <v>3</v>
      </c>
      <c r="AQ338" t="s">
        <v>1315</v>
      </c>
      <c r="AR338" t="s">
        <v>1325</v>
      </c>
    </row>
    <row r="339" spans="1:44" x14ac:dyDescent="0.35">
      <c r="A339">
        <v>721</v>
      </c>
      <c r="B339" t="s">
        <v>209</v>
      </c>
      <c r="C339">
        <v>94418474</v>
      </c>
      <c r="D339" t="s">
        <v>570</v>
      </c>
      <c r="E339" s="2">
        <v>44992</v>
      </c>
      <c r="F339">
        <v>122807519</v>
      </c>
      <c r="G339">
        <v>289</v>
      </c>
      <c r="H339">
        <v>7.6001400302320197E+22</v>
      </c>
      <c r="I339" t="s">
        <v>758</v>
      </c>
      <c r="J339" t="s">
        <v>905</v>
      </c>
      <c r="K339">
        <v>900406150</v>
      </c>
      <c r="L339" t="s">
        <v>1029</v>
      </c>
      <c r="M339" t="s">
        <v>1050</v>
      </c>
      <c r="N339">
        <v>760012041023</v>
      </c>
      <c r="O339" t="s">
        <v>1058</v>
      </c>
      <c r="P339" s="2">
        <v>45001.666666666657</v>
      </c>
      <c r="Q339" t="s">
        <v>1067</v>
      </c>
      <c r="R339" t="s">
        <v>1086</v>
      </c>
      <c r="S339" t="s">
        <v>1151</v>
      </c>
      <c r="T339" t="s">
        <v>1270</v>
      </c>
      <c r="U339" t="s">
        <v>1292</v>
      </c>
      <c r="V339" s="2">
        <v>45001.668749999997</v>
      </c>
      <c r="W339" s="2">
        <v>45001.753472222219</v>
      </c>
      <c r="X339">
        <v>2</v>
      </c>
      <c r="Y339">
        <v>918</v>
      </c>
      <c r="AA339" t="s">
        <v>1294</v>
      </c>
      <c r="AB339" t="s">
        <v>1295</v>
      </c>
      <c r="AC339">
        <v>3</v>
      </c>
      <c r="AE339" t="s">
        <v>1296</v>
      </c>
      <c r="AF339">
        <v>0</v>
      </c>
      <c r="AG339" t="s">
        <v>1297</v>
      </c>
      <c r="AH339" t="s">
        <v>1299</v>
      </c>
      <c r="AJ339" t="s">
        <v>1298</v>
      </c>
      <c r="AL339" t="s">
        <v>1304</v>
      </c>
      <c r="AN339" t="s">
        <v>1310</v>
      </c>
      <c r="AO339" t="s">
        <v>1298</v>
      </c>
      <c r="AP339">
        <v>3</v>
      </c>
      <c r="AQ339" t="s">
        <v>1315</v>
      </c>
      <c r="AR339" t="s">
        <v>1325</v>
      </c>
    </row>
    <row r="340" spans="1:44" x14ac:dyDescent="0.35">
      <c r="A340">
        <v>722</v>
      </c>
      <c r="B340" t="s">
        <v>209</v>
      </c>
      <c r="C340">
        <v>94402853</v>
      </c>
      <c r="D340" t="s">
        <v>571</v>
      </c>
      <c r="E340" s="2">
        <v>44992</v>
      </c>
      <c r="F340">
        <v>122807519</v>
      </c>
      <c r="G340">
        <v>289</v>
      </c>
      <c r="H340">
        <v>7.6001400302320197E+22</v>
      </c>
      <c r="I340" t="s">
        <v>758</v>
      </c>
      <c r="J340" t="s">
        <v>905</v>
      </c>
      <c r="K340">
        <v>900406150</v>
      </c>
      <c r="L340" t="s">
        <v>1029</v>
      </c>
      <c r="M340" t="s">
        <v>1050</v>
      </c>
      <c r="N340">
        <v>760012041023</v>
      </c>
      <c r="O340" t="s">
        <v>1058</v>
      </c>
      <c r="P340" s="2">
        <v>45001.666666666657</v>
      </c>
      <c r="Q340" t="s">
        <v>1067</v>
      </c>
      <c r="R340" t="s">
        <v>1086</v>
      </c>
      <c r="S340" t="s">
        <v>1151</v>
      </c>
      <c r="T340" t="s">
        <v>1270</v>
      </c>
      <c r="U340" t="s">
        <v>1292</v>
      </c>
      <c r="V340" s="2">
        <v>45001.668749999997</v>
      </c>
      <c r="W340" s="2">
        <v>45001.753472222219</v>
      </c>
      <c r="X340">
        <v>2</v>
      </c>
      <c r="Y340">
        <v>918</v>
      </c>
      <c r="AA340" t="s">
        <v>1294</v>
      </c>
      <c r="AB340" t="s">
        <v>1295</v>
      </c>
      <c r="AC340">
        <v>3</v>
      </c>
      <c r="AE340" t="s">
        <v>1296</v>
      </c>
      <c r="AF340">
        <v>0</v>
      </c>
      <c r="AG340" t="s">
        <v>1297</v>
      </c>
      <c r="AH340" t="s">
        <v>1299</v>
      </c>
      <c r="AJ340" t="s">
        <v>1298</v>
      </c>
      <c r="AL340" t="s">
        <v>1304</v>
      </c>
      <c r="AN340" t="s">
        <v>1310</v>
      </c>
      <c r="AO340" t="s">
        <v>1298</v>
      </c>
      <c r="AP340">
        <v>3</v>
      </c>
      <c r="AQ340" t="s">
        <v>1315</v>
      </c>
      <c r="AR340" t="s">
        <v>1325</v>
      </c>
    </row>
    <row r="341" spans="1:44" x14ac:dyDescent="0.35">
      <c r="A341">
        <v>723</v>
      </c>
      <c r="B341" t="s">
        <v>210</v>
      </c>
      <c r="C341">
        <v>98394590</v>
      </c>
      <c r="D341" t="s">
        <v>572</v>
      </c>
      <c r="E341" s="2">
        <v>44998</v>
      </c>
      <c r="F341">
        <v>218046</v>
      </c>
      <c r="G341">
        <v>407</v>
      </c>
      <c r="H341">
        <v>5.2001410500120197E+22</v>
      </c>
      <c r="I341" t="s">
        <v>759</v>
      </c>
      <c r="J341" t="s">
        <v>906</v>
      </c>
      <c r="K341">
        <v>8001443313</v>
      </c>
      <c r="L341" t="s">
        <v>1030</v>
      </c>
      <c r="M341" t="s">
        <v>1050</v>
      </c>
      <c r="N341">
        <v>520012051001</v>
      </c>
      <c r="O341" t="s">
        <v>1058</v>
      </c>
      <c r="P341" s="2">
        <v>45001.666666666657</v>
      </c>
      <c r="Q341" t="s">
        <v>1067</v>
      </c>
      <c r="R341" t="s">
        <v>1127</v>
      </c>
      <c r="S341" t="s">
        <v>1148</v>
      </c>
      <c r="T341" t="s">
        <v>1271</v>
      </c>
      <c r="U341" t="s">
        <v>1292</v>
      </c>
      <c r="V341" s="2">
        <v>45001.668055555558</v>
      </c>
      <c r="W341" s="2">
        <v>45001.753472222219</v>
      </c>
      <c r="X341">
        <v>2</v>
      </c>
      <c r="Y341">
        <v>918</v>
      </c>
      <c r="Z341">
        <v>40</v>
      </c>
      <c r="AA341" t="s">
        <v>1294</v>
      </c>
      <c r="AB341" t="s">
        <v>1295</v>
      </c>
      <c r="AC341">
        <v>3</v>
      </c>
      <c r="AE341" t="s">
        <v>1296</v>
      </c>
      <c r="AF341">
        <v>0</v>
      </c>
      <c r="AG341" t="s">
        <v>1298</v>
      </c>
      <c r="AH341" t="s">
        <v>1299</v>
      </c>
      <c r="AJ341" t="s">
        <v>1298</v>
      </c>
      <c r="AL341" t="s">
        <v>1304</v>
      </c>
      <c r="AN341" t="s">
        <v>1310</v>
      </c>
      <c r="AO341" t="s">
        <v>1298</v>
      </c>
      <c r="AP341">
        <v>1</v>
      </c>
      <c r="AQ341" t="s">
        <v>1315</v>
      </c>
      <c r="AR341" t="s">
        <v>1325</v>
      </c>
    </row>
    <row r="342" spans="1:44" x14ac:dyDescent="0.35">
      <c r="A342">
        <v>724</v>
      </c>
      <c r="B342" t="s">
        <v>211</v>
      </c>
      <c r="C342">
        <v>1120569273</v>
      </c>
      <c r="D342" t="s">
        <v>573</v>
      </c>
      <c r="E342" s="2">
        <v>44987</v>
      </c>
      <c r="F342">
        <v>30024208</v>
      </c>
      <c r="G342">
        <v>200</v>
      </c>
      <c r="H342">
        <v>8.0014189021202198E+21</v>
      </c>
      <c r="I342" t="s">
        <v>756</v>
      </c>
      <c r="J342" t="s">
        <v>903</v>
      </c>
      <c r="K342">
        <v>9005289101</v>
      </c>
      <c r="L342" t="s">
        <v>982</v>
      </c>
      <c r="M342" t="s">
        <v>1050</v>
      </c>
      <c r="N342">
        <v>80012041030</v>
      </c>
      <c r="O342" t="s">
        <v>1058</v>
      </c>
      <c r="P342" s="2">
        <v>45001.666666666657</v>
      </c>
      <c r="Q342" t="s">
        <v>1067</v>
      </c>
      <c r="R342" t="s">
        <v>1079</v>
      </c>
      <c r="S342" t="s">
        <v>1144</v>
      </c>
      <c r="T342" t="s">
        <v>1268</v>
      </c>
      <c r="U342" t="s">
        <v>1292</v>
      </c>
      <c r="V342" s="2">
        <v>45001.668055555558</v>
      </c>
      <c r="W342" s="2">
        <v>45001.753472222219</v>
      </c>
      <c r="X342">
        <v>2</v>
      </c>
      <c r="Y342">
        <v>918</v>
      </c>
      <c r="Z342">
        <v>40</v>
      </c>
      <c r="AA342" t="s">
        <v>1294</v>
      </c>
      <c r="AB342" t="s">
        <v>1295</v>
      </c>
      <c r="AC342">
        <v>3</v>
      </c>
      <c r="AE342" t="s">
        <v>1296</v>
      </c>
      <c r="AF342">
        <v>0</v>
      </c>
      <c r="AG342" t="s">
        <v>1298</v>
      </c>
      <c r="AH342" t="s">
        <v>1299</v>
      </c>
      <c r="AJ342" t="s">
        <v>1298</v>
      </c>
      <c r="AL342" t="s">
        <v>1304</v>
      </c>
      <c r="AN342" t="s">
        <v>1310</v>
      </c>
      <c r="AO342" t="s">
        <v>1298</v>
      </c>
      <c r="AP342">
        <v>1</v>
      </c>
      <c r="AQ342" t="s">
        <v>1315</v>
      </c>
      <c r="AR342" t="s">
        <v>1325</v>
      </c>
    </row>
    <row r="343" spans="1:44" x14ac:dyDescent="0.35">
      <c r="A343">
        <v>725</v>
      </c>
      <c r="B343" t="s">
        <v>212</v>
      </c>
      <c r="C343">
        <v>33280787</v>
      </c>
      <c r="D343" t="s">
        <v>574</v>
      </c>
      <c r="E343" s="2">
        <v>45001</v>
      </c>
      <c r="F343">
        <v>13800000</v>
      </c>
      <c r="G343">
        <v>613</v>
      </c>
      <c r="H343">
        <v>1.3001400301320199E+22</v>
      </c>
      <c r="I343" t="s">
        <v>760</v>
      </c>
      <c r="J343" t="s">
        <v>907</v>
      </c>
      <c r="K343">
        <v>8060102748</v>
      </c>
      <c r="L343" t="s">
        <v>1031</v>
      </c>
      <c r="M343" t="s">
        <v>1050</v>
      </c>
      <c r="N343">
        <v>130012041013</v>
      </c>
      <c r="O343" t="s">
        <v>1058</v>
      </c>
      <c r="P343" s="2">
        <v>45001.628472222219</v>
      </c>
      <c r="Q343" t="s">
        <v>1067</v>
      </c>
      <c r="R343" t="s">
        <v>1076</v>
      </c>
      <c r="S343" t="s">
        <v>1143</v>
      </c>
      <c r="T343" t="s">
        <v>1272</v>
      </c>
      <c r="U343" t="s">
        <v>1292</v>
      </c>
      <c r="V343" s="2">
        <v>45001.669444444437</v>
      </c>
      <c r="W343" s="2">
        <v>45001.753472222219</v>
      </c>
      <c r="X343">
        <v>2</v>
      </c>
      <c r="Y343">
        <v>918</v>
      </c>
      <c r="Z343">
        <v>40</v>
      </c>
      <c r="AA343" t="s">
        <v>1294</v>
      </c>
      <c r="AB343" t="s">
        <v>1295</v>
      </c>
      <c r="AC343">
        <v>3</v>
      </c>
      <c r="AE343" t="s">
        <v>1296</v>
      </c>
      <c r="AF343">
        <v>0</v>
      </c>
      <c r="AG343" t="s">
        <v>1298</v>
      </c>
      <c r="AH343" t="s">
        <v>1299</v>
      </c>
      <c r="AJ343" t="s">
        <v>1298</v>
      </c>
      <c r="AL343" t="s">
        <v>1304</v>
      </c>
      <c r="AN343" t="s">
        <v>1310</v>
      </c>
      <c r="AO343" t="s">
        <v>1298</v>
      </c>
      <c r="AP343">
        <v>1</v>
      </c>
      <c r="AQ343" t="s">
        <v>1315</v>
      </c>
      <c r="AR343" t="s">
        <v>1325</v>
      </c>
    </row>
    <row r="344" spans="1:44" x14ac:dyDescent="0.35">
      <c r="A344">
        <v>726</v>
      </c>
      <c r="B344" t="s">
        <v>213</v>
      </c>
      <c r="C344">
        <v>30280459</v>
      </c>
      <c r="D344" t="s">
        <v>575</v>
      </c>
      <c r="E344" s="2">
        <v>45000</v>
      </c>
      <c r="F344">
        <v>112000000</v>
      </c>
      <c r="G344">
        <v>446</v>
      </c>
      <c r="H344">
        <v>1.70014003011202E+22</v>
      </c>
      <c r="I344" t="s">
        <v>761</v>
      </c>
      <c r="J344" t="s">
        <v>908</v>
      </c>
      <c r="K344">
        <v>8600358275</v>
      </c>
      <c r="L344" t="s">
        <v>1032</v>
      </c>
      <c r="M344" t="s">
        <v>1050</v>
      </c>
      <c r="N344">
        <v>170012041800</v>
      </c>
      <c r="O344" t="s">
        <v>1058</v>
      </c>
      <c r="P344" s="2">
        <v>45001.625694444447</v>
      </c>
      <c r="Q344" t="s">
        <v>1067</v>
      </c>
      <c r="R344" t="s">
        <v>1097</v>
      </c>
      <c r="S344" t="s">
        <v>1153</v>
      </c>
      <c r="T344" t="s">
        <v>1273</v>
      </c>
      <c r="U344" t="s">
        <v>1292</v>
      </c>
      <c r="V344" s="2">
        <v>45001.62777777778</v>
      </c>
      <c r="W344" s="2">
        <v>45001.753472222219</v>
      </c>
      <c r="X344">
        <v>2</v>
      </c>
      <c r="Y344">
        <v>918</v>
      </c>
      <c r="Z344">
        <v>40</v>
      </c>
      <c r="AA344" t="s">
        <v>1294</v>
      </c>
      <c r="AB344" t="s">
        <v>1295</v>
      </c>
      <c r="AC344">
        <v>3</v>
      </c>
      <c r="AE344" t="s">
        <v>1296</v>
      </c>
      <c r="AF344">
        <v>0</v>
      </c>
      <c r="AG344" t="s">
        <v>1298</v>
      </c>
      <c r="AH344" t="s">
        <v>1299</v>
      </c>
      <c r="AJ344" t="s">
        <v>1298</v>
      </c>
      <c r="AL344" t="s">
        <v>1304</v>
      </c>
      <c r="AN344" t="s">
        <v>1310</v>
      </c>
      <c r="AO344" t="s">
        <v>1298</v>
      </c>
      <c r="AP344">
        <v>1</v>
      </c>
      <c r="AQ344" t="s">
        <v>1315</v>
      </c>
      <c r="AR344" t="s">
        <v>1325</v>
      </c>
    </row>
    <row r="345" spans="1:44" x14ac:dyDescent="0.35">
      <c r="A345">
        <v>727</v>
      </c>
      <c r="B345" t="s">
        <v>214</v>
      </c>
      <c r="C345">
        <v>900108758</v>
      </c>
      <c r="D345" t="s">
        <v>576</v>
      </c>
      <c r="E345" s="2">
        <v>44988</v>
      </c>
      <c r="F345">
        <v>288840000</v>
      </c>
      <c r="G345">
        <v>267</v>
      </c>
      <c r="H345">
        <v>8.5001310300120203E+22</v>
      </c>
      <c r="I345" t="s">
        <v>762</v>
      </c>
      <c r="J345" t="s">
        <v>909</v>
      </c>
      <c r="K345">
        <v>9009568264</v>
      </c>
      <c r="L345" t="s">
        <v>1033</v>
      </c>
      <c r="M345" t="s">
        <v>1050</v>
      </c>
      <c r="N345">
        <v>850012044001</v>
      </c>
      <c r="O345" t="s">
        <v>1058</v>
      </c>
      <c r="P345" s="2">
        <v>45001.628472222219</v>
      </c>
      <c r="Q345" t="s">
        <v>1067</v>
      </c>
      <c r="R345" t="s">
        <v>1128</v>
      </c>
      <c r="S345" t="s">
        <v>1157</v>
      </c>
      <c r="T345" t="s">
        <v>1274</v>
      </c>
      <c r="U345" t="s">
        <v>1292</v>
      </c>
      <c r="V345" s="2">
        <v>45001.667361111111</v>
      </c>
      <c r="W345" s="2">
        <v>45001.753472222219</v>
      </c>
      <c r="X345">
        <v>2</v>
      </c>
      <c r="Y345">
        <v>918</v>
      </c>
      <c r="Z345">
        <v>40</v>
      </c>
      <c r="AA345" t="s">
        <v>1294</v>
      </c>
      <c r="AB345" t="s">
        <v>1295</v>
      </c>
      <c r="AC345">
        <v>3</v>
      </c>
      <c r="AE345" t="s">
        <v>1296</v>
      </c>
      <c r="AF345">
        <v>0</v>
      </c>
      <c r="AG345" t="s">
        <v>1297</v>
      </c>
      <c r="AH345" t="s">
        <v>1299</v>
      </c>
      <c r="AJ345" t="s">
        <v>1298</v>
      </c>
      <c r="AL345" t="s">
        <v>1304</v>
      </c>
      <c r="AN345" t="s">
        <v>1310</v>
      </c>
      <c r="AO345" t="s">
        <v>1298</v>
      </c>
      <c r="AP345">
        <v>1</v>
      </c>
      <c r="AQ345" t="s">
        <v>1315</v>
      </c>
      <c r="AR345" t="s">
        <v>1325</v>
      </c>
    </row>
    <row r="346" spans="1:44" x14ac:dyDescent="0.35">
      <c r="A346">
        <v>728</v>
      </c>
      <c r="B346" t="s">
        <v>215</v>
      </c>
      <c r="C346">
        <v>900415690</v>
      </c>
      <c r="D346" t="s">
        <v>577</v>
      </c>
      <c r="E346" s="2">
        <v>44988</v>
      </c>
      <c r="F346">
        <v>90000000</v>
      </c>
      <c r="G346">
        <v>299</v>
      </c>
      <c r="H346">
        <v>7.6001400301720193E+22</v>
      </c>
      <c r="I346" t="s">
        <v>763</v>
      </c>
      <c r="J346" t="s">
        <v>900</v>
      </c>
      <c r="K346">
        <v>386762</v>
      </c>
      <c r="L346" t="s">
        <v>1034</v>
      </c>
      <c r="M346" t="s">
        <v>1050</v>
      </c>
      <c r="N346">
        <v>760012041017</v>
      </c>
      <c r="O346" t="s">
        <v>1058</v>
      </c>
      <c r="P346" s="2">
        <v>45001.586805555547</v>
      </c>
      <c r="Q346" t="s">
        <v>1067</v>
      </c>
      <c r="R346" t="s">
        <v>1086</v>
      </c>
      <c r="S346" t="s">
        <v>1151</v>
      </c>
      <c r="T346" t="s">
        <v>1275</v>
      </c>
      <c r="U346" t="s">
        <v>1292</v>
      </c>
      <c r="V346" s="2">
        <v>45001.667361111111</v>
      </c>
      <c r="W346" s="2">
        <v>45001.753472222219</v>
      </c>
      <c r="X346">
        <v>2</v>
      </c>
      <c r="Y346">
        <v>918</v>
      </c>
      <c r="Z346">
        <v>40</v>
      </c>
      <c r="AA346" t="s">
        <v>1294</v>
      </c>
      <c r="AB346" t="s">
        <v>1295</v>
      </c>
      <c r="AC346">
        <v>3</v>
      </c>
      <c r="AE346" t="s">
        <v>1296</v>
      </c>
      <c r="AF346">
        <v>0</v>
      </c>
      <c r="AG346" t="s">
        <v>1298</v>
      </c>
      <c r="AH346" t="s">
        <v>1299</v>
      </c>
      <c r="AJ346" t="s">
        <v>1298</v>
      </c>
      <c r="AL346" t="s">
        <v>1304</v>
      </c>
      <c r="AN346" t="s">
        <v>1310</v>
      </c>
      <c r="AO346" t="s">
        <v>1298</v>
      </c>
      <c r="AP346">
        <v>1</v>
      </c>
      <c r="AQ346" t="s">
        <v>1315</v>
      </c>
      <c r="AR346" t="s">
        <v>1325</v>
      </c>
    </row>
    <row r="347" spans="1:44" x14ac:dyDescent="0.35">
      <c r="A347">
        <v>729</v>
      </c>
      <c r="B347" t="s">
        <v>216</v>
      </c>
      <c r="C347">
        <v>1098645791</v>
      </c>
      <c r="D347" t="s">
        <v>578</v>
      </c>
      <c r="E347" s="2">
        <v>44999</v>
      </c>
      <c r="F347">
        <v>1830550</v>
      </c>
      <c r="G347">
        <v>140</v>
      </c>
      <c r="H347">
        <v>6.8679408900320203E+22</v>
      </c>
      <c r="I347" t="s">
        <v>764</v>
      </c>
      <c r="J347" t="s">
        <v>910</v>
      </c>
      <c r="K347">
        <v>8902047107</v>
      </c>
      <c r="L347" t="s">
        <v>1035</v>
      </c>
      <c r="M347" t="s">
        <v>1050</v>
      </c>
      <c r="N347">
        <v>686792042003</v>
      </c>
      <c r="O347" t="s">
        <v>1058</v>
      </c>
      <c r="P347" s="2">
        <v>45001.628472222219</v>
      </c>
      <c r="Q347" t="s">
        <v>1067</v>
      </c>
      <c r="R347" t="s">
        <v>1129</v>
      </c>
      <c r="S347" t="s">
        <v>1146</v>
      </c>
      <c r="T347" t="s">
        <v>1276</v>
      </c>
      <c r="U347" t="s">
        <v>1292</v>
      </c>
      <c r="V347" s="2">
        <v>45001.668749999997</v>
      </c>
      <c r="W347" s="2">
        <v>45001.791666666657</v>
      </c>
      <c r="X347">
        <v>2</v>
      </c>
      <c r="Y347">
        <v>918</v>
      </c>
      <c r="AA347" t="s">
        <v>1294</v>
      </c>
      <c r="AB347" t="s">
        <v>1295</v>
      </c>
      <c r="AC347">
        <v>3</v>
      </c>
      <c r="AE347" t="s">
        <v>1296</v>
      </c>
      <c r="AF347">
        <v>0</v>
      </c>
      <c r="AG347" t="s">
        <v>1297</v>
      </c>
      <c r="AH347" t="s">
        <v>1299</v>
      </c>
      <c r="AJ347" t="s">
        <v>1298</v>
      </c>
      <c r="AL347" t="s">
        <v>1304</v>
      </c>
      <c r="AN347" t="s">
        <v>1310</v>
      </c>
      <c r="AO347" t="s">
        <v>1298</v>
      </c>
      <c r="AP347">
        <v>2</v>
      </c>
      <c r="AQ347" t="s">
        <v>1315</v>
      </c>
      <c r="AR347" t="s">
        <v>1325</v>
      </c>
    </row>
    <row r="348" spans="1:44" x14ac:dyDescent="0.35">
      <c r="A348">
        <v>730</v>
      </c>
      <c r="B348" t="s">
        <v>216</v>
      </c>
      <c r="C348">
        <v>1100957259</v>
      </c>
      <c r="D348" t="s">
        <v>579</v>
      </c>
      <c r="E348" s="2">
        <v>44999</v>
      </c>
      <c r="F348">
        <v>1830550</v>
      </c>
      <c r="G348">
        <v>140</v>
      </c>
      <c r="H348">
        <v>6.8679408900320203E+22</v>
      </c>
      <c r="I348" t="s">
        <v>764</v>
      </c>
      <c r="J348" t="s">
        <v>910</v>
      </c>
      <c r="K348">
        <v>8902047107</v>
      </c>
      <c r="L348" t="s">
        <v>1035</v>
      </c>
      <c r="M348" t="s">
        <v>1050</v>
      </c>
      <c r="N348">
        <v>686792042003</v>
      </c>
      <c r="O348" t="s">
        <v>1058</v>
      </c>
      <c r="P348" s="2">
        <v>45001.628472222219</v>
      </c>
      <c r="Q348" t="s">
        <v>1067</v>
      </c>
      <c r="R348" t="s">
        <v>1129</v>
      </c>
      <c r="S348" t="s">
        <v>1146</v>
      </c>
      <c r="T348" t="s">
        <v>1276</v>
      </c>
      <c r="U348" t="s">
        <v>1292</v>
      </c>
      <c r="V348" s="2">
        <v>45001.668749999997</v>
      </c>
      <c r="W348" s="2">
        <v>45001.791666666657</v>
      </c>
      <c r="X348">
        <v>2</v>
      </c>
      <c r="Y348">
        <v>918</v>
      </c>
      <c r="AA348" t="s">
        <v>1294</v>
      </c>
      <c r="AB348" t="s">
        <v>1295</v>
      </c>
      <c r="AC348">
        <v>3</v>
      </c>
      <c r="AE348" t="s">
        <v>1296</v>
      </c>
      <c r="AF348">
        <v>0</v>
      </c>
      <c r="AG348" t="s">
        <v>1297</v>
      </c>
      <c r="AH348" t="s">
        <v>1299</v>
      </c>
      <c r="AJ348" t="s">
        <v>1298</v>
      </c>
      <c r="AL348" t="s">
        <v>1304</v>
      </c>
      <c r="AN348" t="s">
        <v>1310</v>
      </c>
      <c r="AO348" t="s">
        <v>1298</v>
      </c>
      <c r="AP348">
        <v>2</v>
      </c>
      <c r="AQ348" t="s">
        <v>1315</v>
      </c>
      <c r="AR348" t="s">
        <v>1325</v>
      </c>
    </row>
    <row r="349" spans="1:44" x14ac:dyDescent="0.35">
      <c r="A349">
        <v>731</v>
      </c>
      <c r="B349" t="s">
        <v>217</v>
      </c>
      <c r="C349">
        <v>1122124012</v>
      </c>
      <c r="D349" t="s">
        <v>580</v>
      </c>
      <c r="E349" s="2">
        <v>44987</v>
      </c>
      <c r="F349">
        <v>15000000</v>
      </c>
      <c r="G349">
        <v>93</v>
      </c>
      <c r="H349">
        <v>5.0318408900120198E+22</v>
      </c>
      <c r="I349" t="s">
        <v>765</v>
      </c>
      <c r="J349" t="s">
        <v>911</v>
      </c>
      <c r="K349">
        <v>1123086216</v>
      </c>
      <c r="L349" t="s">
        <v>1036</v>
      </c>
      <c r="M349" t="s">
        <v>1051</v>
      </c>
      <c r="N349">
        <v>503182042001</v>
      </c>
      <c r="O349" t="s">
        <v>1058</v>
      </c>
      <c r="P349" s="2">
        <v>45001.628472222219</v>
      </c>
      <c r="Q349" t="s">
        <v>1067</v>
      </c>
      <c r="R349" t="s">
        <v>1130</v>
      </c>
      <c r="S349" t="s">
        <v>1147</v>
      </c>
      <c r="T349" t="s">
        <v>1277</v>
      </c>
      <c r="U349" t="s">
        <v>1292</v>
      </c>
      <c r="V349" s="2">
        <v>45001.668749999997</v>
      </c>
      <c r="W349" s="2">
        <v>45001.791666666657</v>
      </c>
      <c r="X349">
        <v>2</v>
      </c>
      <c r="Y349">
        <v>918</v>
      </c>
      <c r="AA349" t="s">
        <v>1294</v>
      </c>
      <c r="AB349" t="s">
        <v>1295</v>
      </c>
      <c r="AC349">
        <v>3</v>
      </c>
      <c r="AE349" t="s">
        <v>1296</v>
      </c>
      <c r="AF349">
        <v>0</v>
      </c>
      <c r="AG349" t="s">
        <v>1298</v>
      </c>
      <c r="AH349" t="s">
        <v>1299</v>
      </c>
      <c r="AJ349" t="s">
        <v>1298</v>
      </c>
      <c r="AL349" t="s">
        <v>1304</v>
      </c>
      <c r="AN349" t="s">
        <v>1310</v>
      </c>
      <c r="AO349" t="s">
        <v>1298</v>
      </c>
      <c r="AP349">
        <v>1</v>
      </c>
      <c r="AQ349" t="s">
        <v>1315</v>
      </c>
      <c r="AR349" t="s">
        <v>1325</v>
      </c>
    </row>
    <row r="350" spans="1:44" x14ac:dyDescent="0.35">
      <c r="A350">
        <v>732</v>
      </c>
      <c r="B350" t="s">
        <v>218</v>
      </c>
      <c r="C350">
        <v>12755491</v>
      </c>
      <c r="D350" t="s">
        <v>581</v>
      </c>
      <c r="E350" s="2">
        <v>44998</v>
      </c>
      <c r="F350">
        <v>18000000</v>
      </c>
      <c r="G350">
        <v>88</v>
      </c>
      <c r="H350">
        <v>202100684</v>
      </c>
      <c r="I350" t="s">
        <v>766</v>
      </c>
      <c r="J350" t="s">
        <v>912</v>
      </c>
      <c r="L350" t="s">
        <v>1037</v>
      </c>
      <c r="O350" t="s">
        <v>1058</v>
      </c>
      <c r="P350" s="2">
        <v>45001.628472222219</v>
      </c>
      <c r="Q350" t="s">
        <v>1067</v>
      </c>
      <c r="R350" t="s">
        <v>1127</v>
      </c>
      <c r="S350" t="s">
        <v>1148</v>
      </c>
      <c r="T350" t="s">
        <v>1278</v>
      </c>
      <c r="U350" t="s">
        <v>1292</v>
      </c>
      <c r="V350" s="2">
        <v>45001.669444444437</v>
      </c>
      <c r="W350" s="2">
        <v>45001.791666666657</v>
      </c>
      <c r="X350">
        <v>2</v>
      </c>
      <c r="Y350">
        <v>918</v>
      </c>
      <c r="AA350" t="s">
        <v>1294</v>
      </c>
      <c r="AB350" t="s">
        <v>1295</v>
      </c>
      <c r="AC350">
        <v>3</v>
      </c>
      <c r="AE350" t="s">
        <v>1296</v>
      </c>
      <c r="AF350">
        <v>0</v>
      </c>
      <c r="AG350" t="s">
        <v>1298</v>
      </c>
      <c r="AH350" t="s">
        <v>1299</v>
      </c>
      <c r="AJ350" t="s">
        <v>1298</v>
      </c>
      <c r="AL350" t="s">
        <v>1304</v>
      </c>
      <c r="AN350" t="s">
        <v>1310</v>
      </c>
      <c r="AO350" t="s">
        <v>1298</v>
      </c>
      <c r="AP350">
        <v>1</v>
      </c>
      <c r="AQ350" t="s">
        <v>1315</v>
      </c>
      <c r="AR350" t="s">
        <v>1325</v>
      </c>
    </row>
    <row r="351" spans="1:44" x14ac:dyDescent="0.35">
      <c r="A351">
        <v>733</v>
      </c>
      <c r="B351" t="s">
        <v>219</v>
      </c>
      <c r="C351">
        <v>39034573</v>
      </c>
      <c r="D351" t="s">
        <v>582</v>
      </c>
      <c r="E351" s="2">
        <v>45001</v>
      </c>
      <c r="F351">
        <v>20500000</v>
      </c>
      <c r="G351">
        <v>633</v>
      </c>
      <c r="H351">
        <v>4.7189408900320204E+22</v>
      </c>
      <c r="I351" t="s">
        <v>767</v>
      </c>
      <c r="J351" t="s">
        <v>913</v>
      </c>
      <c r="K351">
        <v>9005289101</v>
      </c>
      <c r="L351" t="s">
        <v>1038</v>
      </c>
      <c r="M351" t="s">
        <v>1051</v>
      </c>
      <c r="N351">
        <v>471892042003</v>
      </c>
      <c r="O351" t="s">
        <v>1058</v>
      </c>
      <c r="P351" s="2">
        <v>45001.628472222219</v>
      </c>
      <c r="Q351" t="s">
        <v>1067</v>
      </c>
      <c r="R351" t="s">
        <v>1131</v>
      </c>
      <c r="S351" t="s">
        <v>1147</v>
      </c>
      <c r="T351" t="s">
        <v>1279</v>
      </c>
      <c r="U351" t="s">
        <v>1292</v>
      </c>
      <c r="V351" s="2">
        <v>45001.670138888891</v>
      </c>
      <c r="W351" s="2">
        <v>45001.791666666657</v>
      </c>
      <c r="X351">
        <v>2</v>
      </c>
      <c r="Y351">
        <v>918</v>
      </c>
      <c r="AA351" t="s">
        <v>1294</v>
      </c>
      <c r="AB351" t="s">
        <v>1295</v>
      </c>
      <c r="AC351">
        <v>3</v>
      </c>
      <c r="AE351" t="s">
        <v>1296</v>
      </c>
      <c r="AF351">
        <v>0</v>
      </c>
      <c r="AG351" t="s">
        <v>1298</v>
      </c>
      <c r="AH351" t="s">
        <v>1299</v>
      </c>
      <c r="AJ351" t="s">
        <v>1298</v>
      </c>
      <c r="AL351" t="s">
        <v>1304</v>
      </c>
      <c r="AN351" t="s">
        <v>1310</v>
      </c>
      <c r="AO351" t="s">
        <v>1298</v>
      </c>
      <c r="AP351">
        <v>1</v>
      </c>
      <c r="AQ351" t="s">
        <v>1315</v>
      </c>
      <c r="AR351" t="s">
        <v>1325</v>
      </c>
    </row>
    <row r="352" spans="1:44" x14ac:dyDescent="0.35">
      <c r="A352">
        <v>734</v>
      </c>
      <c r="B352">
        <v>106108712</v>
      </c>
      <c r="C352">
        <v>12723009</v>
      </c>
      <c r="D352" t="s">
        <v>583</v>
      </c>
      <c r="E352" s="2">
        <v>44995</v>
      </c>
      <c r="F352">
        <v>14094465</v>
      </c>
      <c r="G352">
        <v>600202303027</v>
      </c>
      <c r="H352">
        <v>202301076</v>
      </c>
      <c r="I352" t="s">
        <v>768</v>
      </c>
      <c r="J352" t="s">
        <v>914</v>
      </c>
      <c r="L352" t="s">
        <v>768</v>
      </c>
      <c r="O352" t="s">
        <v>1058</v>
      </c>
      <c r="P352" s="2">
        <v>45001.666666666657</v>
      </c>
      <c r="Q352" t="s">
        <v>1067</v>
      </c>
      <c r="R352" t="s">
        <v>1132</v>
      </c>
      <c r="S352" t="s">
        <v>1137</v>
      </c>
      <c r="T352" t="s">
        <v>1280</v>
      </c>
      <c r="U352" t="s">
        <v>1293</v>
      </c>
      <c r="V352" s="2">
        <v>45001.708333333343</v>
      </c>
      <c r="W352" s="2">
        <v>45001.791666666657</v>
      </c>
      <c r="X352">
        <v>1</v>
      </c>
      <c r="Y352">
        <v>918</v>
      </c>
      <c r="AA352" t="s">
        <v>1294</v>
      </c>
      <c r="AB352" t="s">
        <v>1295</v>
      </c>
      <c r="AC352">
        <v>3</v>
      </c>
      <c r="AF352">
        <v>0</v>
      </c>
      <c r="AG352" t="s">
        <v>1298</v>
      </c>
      <c r="AH352" t="s">
        <v>1299</v>
      </c>
      <c r="AJ352" t="s">
        <v>1298</v>
      </c>
      <c r="AL352" t="s">
        <v>1302</v>
      </c>
      <c r="AN352" t="s">
        <v>1310</v>
      </c>
      <c r="AO352" t="s">
        <v>1298</v>
      </c>
      <c r="AP352">
        <v>5</v>
      </c>
      <c r="AQ352" t="s">
        <v>1315</v>
      </c>
      <c r="AR352" t="s">
        <v>1325</v>
      </c>
    </row>
    <row r="353" spans="1:44" x14ac:dyDescent="0.35">
      <c r="A353">
        <v>735</v>
      </c>
      <c r="B353">
        <v>106108712</v>
      </c>
      <c r="C353">
        <v>43893652</v>
      </c>
      <c r="D353" t="s">
        <v>584</v>
      </c>
      <c r="E353" s="2">
        <v>44995</v>
      </c>
      <c r="F353">
        <v>1294765</v>
      </c>
      <c r="G353">
        <v>600202303027</v>
      </c>
      <c r="H353">
        <v>202301077</v>
      </c>
      <c r="I353" t="s">
        <v>768</v>
      </c>
      <c r="J353" t="s">
        <v>914</v>
      </c>
      <c r="L353" t="s">
        <v>768</v>
      </c>
      <c r="O353" t="s">
        <v>1058</v>
      </c>
      <c r="P353" s="2">
        <v>45001.666666666657</v>
      </c>
      <c r="Q353" t="s">
        <v>1067</v>
      </c>
      <c r="R353" t="s">
        <v>1132</v>
      </c>
      <c r="S353" t="s">
        <v>1137</v>
      </c>
      <c r="T353" t="s">
        <v>1280</v>
      </c>
      <c r="U353" t="s">
        <v>1293</v>
      </c>
      <c r="V353" s="2">
        <v>45001.708333333343</v>
      </c>
      <c r="W353" s="2">
        <v>45001.791666666657</v>
      </c>
      <c r="X353">
        <v>1</v>
      </c>
      <c r="Y353">
        <v>918</v>
      </c>
      <c r="AA353" t="s">
        <v>1294</v>
      </c>
      <c r="AB353" t="s">
        <v>1295</v>
      </c>
      <c r="AC353">
        <v>3</v>
      </c>
      <c r="AF353">
        <v>0</v>
      </c>
      <c r="AG353" t="s">
        <v>1298</v>
      </c>
      <c r="AH353" t="s">
        <v>1299</v>
      </c>
      <c r="AJ353" t="s">
        <v>1298</v>
      </c>
      <c r="AL353" t="s">
        <v>1302</v>
      </c>
      <c r="AN353" t="s">
        <v>1310</v>
      </c>
      <c r="AO353" t="s">
        <v>1298</v>
      </c>
      <c r="AP353">
        <v>5</v>
      </c>
      <c r="AQ353" t="s">
        <v>1315</v>
      </c>
      <c r="AR353" t="s">
        <v>1325</v>
      </c>
    </row>
    <row r="354" spans="1:44" x14ac:dyDescent="0.35">
      <c r="A354">
        <v>736</v>
      </c>
      <c r="B354">
        <v>106108712</v>
      </c>
      <c r="C354">
        <v>70097373</v>
      </c>
      <c r="D354" t="s">
        <v>585</v>
      </c>
      <c r="E354" s="2">
        <v>44995</v>
      </c>
      <c r="F354">
        <v>11729274</v>
      </c>
      <c r="G354">
        <v>600202303027</v>
      </c>
      <c r="H354">
        <v>202301078</v>
      </c>
      <c r="I354" t="s">
        <v>768</v>
      </c>
      <c r="J354" t="s">
        <v>914</v>
      </c>
      <c r="L354" t="s">
        <v>768</v>
      </c>
      <c r="O354" t="s">
        <v>1058</v>
      </c>
      <c r="P354" s="2">
        <v>45001.666666666657</v>
      </c>
      <c r="Q354" t="s">
        <v>1067</v>
      </c>
      <c r="R354" t="s">
        <v>1132</v>
      </c>
      <c r="S354" t="s">
        <v>1137</v>
      </c>
      <c r="T354" t="s">
        <v>1280</v>
      </c>
      <c r="U354" t="s">
        <v>1293</v>
      </c>
      <c r="V354" s="2">
        <v>45001.708333333343</v>
      </c>
      <c r="W354" s="2">
        <v>45001.791666666657</v>
      </c>
      <c r="X354">
        <v>1</v>
      </c>
      <c r="Y354">
        <v>918</v>
      </c>
      <c r="AA354" t="s">
        <v>1294</v>
      </c>
      <c r="AB354" t="s">
        <v>1295</v>
      </c>
      <c r="AC354">
        <v>3</v>
      </c>
      <c r="AF354">
        <v>0</v>
      </c>
      <c r="AG354" t="s">
        <v>1298</v>
      </c>
      <c r="AH354" t="s">
        <v>1299</v>
      </c>
      <c r="AJ354" t="s">
        <v>1298</v>
      </c>
      <c r="AL354" t="s">
        <v>1302</v>
      </c>
      <c r="AN354" t="s">
        <v>1310</v>
      </c>
      <c r="AO354" t="s">
        <v>1298</v>
      </c>
      <c r="AP354">
        <v>5</v>
      </c>
      <c r="AQ354" t="s">
        <v>1315</v>
      </c>
      <c r="AR354" t="s">
        <v>1325</v>
      </c>
    </row>
    <row r="355" spans="1:44" x14ac:dyDescent="0.35">
      <c r="A355">
        <v>737</v>
      </c>
      <c r="B355">
        <v>106108712</v>
      </c>
      <c r="C355">
        <v>21254178</v>
      </c>
      <c r="D355" t="s">
        <v>586</v>
      </c>
      <c r="E355" s="2">
        <v>44995</v>
      </c>
      <c r="F355">
        <v>7740991</v>
      </c>
      <c r="G355">
        <v>600202303027</v>
      </c>
      <c r="H355">
        <v>202301080</v>
      </c>
      <c r="I355" t="s">
        <v>768</v>
      </c>
      <c r="J355" t="s">
        <v>914</v>
      </c>
      <c r="L355" t="s">
        <v>768</v>
      </c>
      <c r="O355" t="s">
        <v>1058</v>
      </c>
      <c r="P355" s="2">
        <v>45001.666666666657</v>
      </c>
      <c r="Q355" t="s">
        <v>1067</v>
      </c>
      <c r="R355" t="s">
        <v>1132</v>
      </c>
      <c r="S355" t="s">
        <v>1137</v>
      </c>
      <c r="T355" t="s">
        <v>1280</v>
      </c>
      <c r="U355" t="s">
        <v>1293</v>
      </c>
      <c r="V355" s="2">
        <v>45001.708333333343</v>
      </c>
      <c r="W355" s="2">
        <v>45001.791666666657</v>
      </c>
      <c r="X355">
        <v>1</v>
      </c>
      <c r="Y355">
        <v>918</v>
      </c>
      <c r="AA355" t="s">
        <v>1294</v>
      </c>
      <c r="AB355" t="s">
        <v>1295</v>
      </c>
      <c r="AC355">
        <v>3</v>
      </c>
      <c r="AF355">
        <v>0</v>
      </c>
      <c r="AG355" t="s">
        <v>1298</v>
      </c>
      <c r="AH355" t="s">
        <v>1299</v>
      </c>
      <c r="AJ355" t="s">
        <v>1298</v>
      </c>
      <c r="AL355" t="s">
        <v>1302</v>
      </c>
      <c r="AN355" t="s">
        <v>1310</v>
      </c>
      <c r="AO355" t="s">
        <v>1298</v>
      </c>
      <c r="AP355">
        <v>5</v>
      </c>
      <c r="AQ355" t="s">
        <v>1315</v>
      </c>
      <c r="AR355" t="s">
        <v>1325</v>
      </c>
    </row>
    <row r="356" spans="1:44" x14ac:dyDescent="0.35">
      <c r="A356">
        <v>738</v>
      </c>
      <c r="B356">
        <v>106108712</v>
      </c>
      <c r="C356">
        <v>72224489</v>
      </c>
      <c r="D356" t="s">
        <v>587</v>
      </c>
      <c r="E356" s="2">
        <v>44995</v>
      </c>
      <c r="F356">
        <v>20230391</v>
      </c>
      <c r="G356">
        <v>600202303027</v>
      </c>
      <c r="H356">
        <v>72224489</v>
      </c>
      <c r="I356" t="s">
        <v>768</v>
      </c>
      <c r="J356" t="s">
        <v>914</v>
      </c>
      <c r="L356" t="s">
        <v>768</v>
      </c>
      <c r="O356" t="s">
        <v>1058</v>
      </c>
      <c r="P356" s="2">
        <v>45001.666666666657</v>
      </c>
      <c r="Q356" t="s">
        <v>1067</v>
      </c>
      <c r="R356" t="s">
        <v>1132</v>
      </c>
      <c r="S356" t="s">
        <v>1137</v>
      </c>
      <c r="T356" t="s">
        <v>1280</v>
      </c>
      <c r="U356" t="s">
        <v>1293</v>
      </c>
      <c r="V356" s="2">
        <v>45001.708333333343</v>
      </c>
      <c r="W356" s="2">
        <v>45001.791666666657</v>
      </c>
      <c r="X356">
        <v>1</v>
      </c>
      <c r="Y356">
        <v>918</v>
      </c>
      <c r="AA356" t="s">
        <v>1294</v>
      </c>
      <c r="AB356" t="s">
        <v>1295</v>
      </c>
      <c r="AC356">
        <v>3</v>
      </c>
      <c r="AF356">
        <v>0</v>
      </c>
      <c r="AG356" t="s">
        <v>1298</v>
      </c>
      <c r="AH356" t="s">
        <v>1299</v>
      </c>
      <c r="AJ356" t="s">
        <v>1298</v>
      </c>
      <c r="AL356" t="s">
        <v>1302</v>
      </c>
      <c r="AN356" t="s">
        <v>1310</v>
      </c>
      <c r="AO356" t="s">
        <v>1298</v>
      </c>
      <c r="AP356">
        <v>5</v>
      </c>
      <c r="AQ356" t="s">
        <v>1315</v>
      </c>
      <c r="AR356" t="s">
        <v>1325</v>
      </c>
    </row>
    <row r="357" spans="1:44" x14ac:dyDescent="0.35">
      <c r="A357">
        <v>739</v>
      </c>
      <c r="B357" t="s">
        <v>220</v>
      </c>
      <c r="C357">
        <v>68287394</v>
      </c>
      <c r="D357" t="s">
        <v>588</v>
      </c>
      <c r="E357" s="2">
        <v>45001</v>
      </c>
      <c r="F357">
        <v>21465775</v>
      </c>
      <c r="G357">
        <v>563</v>
      </c>
      <c r="H357">
        <v>8.1001400300220208E+22</v>
      </c>
      <c r="I357" t="s">
        <v>769</v>
      </c>
      <c r="J357" t="s">
        <v>915</v>
      </c>
      <c r="K357">
        <v>68287394</v>
      </c>
      <c r="L357" t="s">
        <v>588</v>
      </c>
      <c r="M357" t="s">
        <v>1051</v>
      </c>
      <c r="N357">
        <v>810012042002</v>
      </c>
      <c r="O357" t="s">
        <v>1058</v>
      </c>
      <c r="P357" s="2">
        <v>45001.628472222219</v>
      </c>
      <c r="Q357" t="s">
        <v>1067</v>
      </c>
      <c r="R357" t="s">
        <v>1111</v>
      </c>
      <c r="S357" t="s">
        <v>1111</v>
      </c>
      <c r="T357" t="s">
        <v>1281</v>
      </c>
      <c r="U357" t="s">
        <v>1292</v>
      </c>
      <c r="V357" s="2">
        <v>45001.708333333343</v>
      </c>
      <c r="W357" s="2">
        <v>45001.791666666657</v>
      </c>
      <c r="X357">
        <v>2</v>
      </c>
      <c r="Y357">
        <v>918</v>
      </c>
      <c r="AA357" t="s">
        <v>1294</v>
      </c>
      <c r="AB357" t="s">
        <v>1295</v>
      </c>
      <c r="AC357">
        <v>3</v>
      </c>
      <c r="AE357" t="s">
        <v>1296</v>
      </c>
      <c r="AF357">
        <v>0</v>
      </c>
      <c r="AG357" t="s">
        <v>1298</v>
      </c>
      <c r="AH357" t="s">
        <v>1299</v>
      </c>
      <c r="AJ357" t="s">
        <v>1298</v>
      </c>
      <c r="AL357" t="s">
        <v>1304</v>
      </c>
      <c r="AN357" t="s">
        <v>1310</v>
      </c>
      <c r="AO357" t="s">
        <v>1298</v>
      </c>
      <c r="AP357">
        <v>1</v>
      </c>
      <c r="AQ357" t="s">
        <v>1315</v>
      </c>
      <c r="AR357" t="s">
        <v>1325</v>
      </c>
    </row>
    <row r="358" spans="1:44" x14ac:dyDescent="0.35">
      <c r="A358">
        <v>740</v>
      </c>
      <c r="B358" t="s">
        <v>221</v>
      </c>
      <c r="C358">
        <v>26116759</v>
      </c>
      <c r="D358" t="s">
        <v>589</v>
      </c>
      <c r="E358" s="2">
        <v>45001</v>
      </c>
      <c r="F358">
        <v>967032</v>
      </c>
      <c r="G358">
        <v>468</v>
      </c>
      <c r="H358">
        <v>2.3417408900120202E+22</v>
      </c>
      <c r="I358" t="s">
        <v>770</v>
      </c>
      <c r="J358" t="s">
        <v>916</v>
      </c>
      <c r="K358">
        <v>15616751</v>
      </c>
      <c r="L358" t="s">
        <v>1039</v>
      </c>
      <c r="M358" t="s">
        <v>1050</v>
      </c>
      <c r="N358">
        <v>234172042001</v>
      </c>
      <c r="O358" t="s">
        <v>1058</v>
      </c>
      <c r="P358" s="2">
        <v>45001.627083333333</v>
      </c>
      <c r="Q358" t="s">
        <v>1067</v>
      </c>
      <c r="R358" t="s">
        <v>1108</v>
      </c>
      <c r="S358" t="s">
        <v>1090</v>
      </c>
      <c r="T358" t="s">
        <v>1282</v>
      </c>
      <c r="U358" t="s">
        <v>1292</v>
      </c>
      <c r="V358" s="2">
        <v>45001.62777777778</v>
      </c>
      <c r="W358" s="2">
        <v>45001.791666666657</v>
      </c>
      <c r="X358">
        <v>2</v>
      </c>
      <c r="Y358">
        <v>918</v>
      </c>
      <c r="Z358">
        <v>40</v>
      </c>
      <c r="AA358" t="s">
        <v>1294</v>
      </c>
      <c r="AB358" t="s">
        <v>1295</v>
      </c>
      <c r="AC358">
        <v>3</v>
      </c>
      <c r="AE358" t="s">
        <v>1296</v>
      </c>
      <c r="AF358">
        <v>0</v>
      </c>
      <c r="AG358" t="s">
        <v>1297</v>
      </c>
      <c r="AH358" t="s">
        <v>1299</v>
      </c>
      <c r="AJ358" t="s">
        <v>1298</v>
      </c>
      <c r="AL358" t="s">
        <v>1304</v>
      </c>
      <c r="AN358" t="s">
        <v>1310</v>
      </c>
      <c r="AO358" t="s">
        <v>1298</v>
      </c>
      <c r="AP358">
        <v>1</v>
      </c>
      <c r="AQ358" t="s">
        <v>1315</v>
      </c>
      <c r="AR358" t="s">
        <v>1325</v>
      </c>
    </row>
    <row r="359" spans="1:44" x14ac:dyDescent="0.35">
      <c r="A359">
        <v>741</v>
      </c>
      <c r="B359" t="s">
        <v>222</v>
      </c>
      <c r="C359">
        <v>13990990</v>
      </c>
      <c r="D359" t="s">
        <v>590</v>
      </c>
      <c r="E359" s="2">
        <v>44980</v>
      </c>
      <c r="F359">
        <v>62000000</v>
      </c>
      <c r="G359">
        <v>469</v>
      </c>
      <c r="H359">
        <v>7.3001400300220199E+22</v>
      </c>
      <c r="I359" t="s">
        <v>771</v>
      </c>
      <c r="J359" t="s">
        <v>917</v>
      </c>
      <c r="K359">
        <v>8600431866</v>
      </c>
      <c r="L359" t="s">
        <v>1040</v>
      </c>
      <c r="M359" t="s">
        <v>1050</v>
      </c>
      <c r="N359">
        <v>730012041002</v>
      </c>
      <c r="O359" t="s">
        <v>1058</v>
      </c>
      <c r="P359" s="2">
        <v>45001.627083333333</v>
      </c>
      <c r="Q359" t="s">
        <v>1067</v>
      </c>
      <c r="R359" t="s">
        <v>1068</v>
      </c>
      <c r="S359" t="s">
        <v>1136</v>
      </c>
      <c r="T359" t="s">
        <v>1262</v>
      </c>
      <c r="U359" t="s">
        <v>1292</v>
      </c>
      <c r="V359" s="2">
        <v>45001.628472222219</v>
      </c>
      <c r="W359" s="2">
        <v>45001.791666666657</v>
      </c>
      <c r="X359">
        <v>2</v>
      </c>
      <c r="Y359">
        <v>918</v>
      </c>
      <c r="Z359">
        <v>40</v>
      </c>
      <c r="AA359" t="s">
        <v>1294</v>
      </c>
      <c r="AB359" t="s">
        <v>1295</v>
      </c>
      <c r="AC359">
        <v>3</v>
      </c>
      <c r="AE359" t="s">
        <v>1296</v>
      </c>
      <c r="AF359">
        <v>0</v>
      </c>
      <c r="AG359" t="s">
        <v>1298</v>
      </c>
      <c r="AH359" t="s">
        <v>1299</v>
      </c>
      <c r="AJ359" t="s">
        <v>1298</v>
      </c>
      <c r="AL359" t="s">
        <v>1304</v>
      </c>
      <c r="AN359" t="s">
        <v>1310</v>
      </c>
      <c r="AO359" t="s">
        <v>1298</v>
      </c>
      <c r="AP359">
        <v>1</v>
      </c>
      <c r="AQ359" t="s">
        <v>1315</v>
      </c>
      <c r="AR359" t="s">
        <v>1325</v>
      </c>
    </row>
    <row r="360" spans="1:44" x14ac:dyDescent="0.35">
      <c r="A360">
        <v>742</v>
      </c>
      <c r="B360" t="s">
        <v>223</v>
      </c>
      <c r="C360">
        <v>70906155</v>
      </c>
      <c r="D360" t="s">
        <v>591</v>
      </c>
      <c r="E360" s="2">
        <v>45196</v>
      </c>
      <c r="F360">
        <v>47295811</v>
      </c>
      <c r="G360">
        <v>471</v>
      </c>
      <c r="H360">
        <v>2.3417408900120202E+22</v>
      </c>
      <c r="I360" t="s">
        <v>772</v>
      </c>
      <c r="J360" t="s">
        <v>916</v>
      </c>
      <c r="K360">
        <v>890300466</v>
      </c>
      <c r="L360" t="s">
        <v>1041</v>
      </c>
      <c r="M360" t="s">
        <v>1050</v>
      </c>
      <c r="N360">
        <v>234172042001</v>
      </c>
      <c r="O360" t="s">
        <v>1058</v>
      </c>
      <c r="P360" s="2">
        <v>45001.628472222219</v>
      </c>
      <c r="Q360" t="s">
        <v>1067</v>
      </c>
      <c r="R360" t="s">
        <v>1108</v>
      </c>
      <c r="S360" t="s">
        <v>1090</v>
      </c>
      <c r="T360" t="s">
        <v>1283</v>
      </c>
      <c r="U360" t="s">
        <v>1292</v>
      </c>
      <c r="V360" s="2">
        <v>45001.628472222219</v>
      </c>
      <c r="W360" s="2">
        <v>45001.791666666657</v>
      </c>
      <c r="X360">
        <v>2</v>
      </c>
      <c r="Y360">
        <v>918</v>
      </c>
      <c r="AA360" t="s">
        <v>1294</v>
      </c>
      <c r="AB360" t="s">
        <v>1295</v>
      </c>
      <c r="AC360">
        <v>3</v>
      </c>
      <c r="AE360" t="s">
        <v>1296</v>
      </c>
      <c r="AF360">
        <v>0</v>
      </c>
      <c r="AG360" t="s">
        <v>1297</v>
      </c>
      <c r="AH360" t="s">
        <v>1299</v>
      </c>
      <c r="AJ360" t="s">
        <v>1298</v>
      </c>
      <c r="AL360" t="s">
        <v>1304</v>
      </c>
      <c r="AN360" t="s">
        <v>1310</v>
      </c>
      <c r="AO360" t="s">
        <v>1298</v>
      </c>
      <c r="AP360">
        <v>1</v>
      </c>
      <c r="AQ360" t="s">
        <v>1315</v>
      </c>
      <c r="AR360" t="s">
        <v>1325</v>
      </c>
    </row>
    <row r="361" spans="1:44" x14ac:dyDescent="0.35">
      <c r="A361">
        <v>743</v>
      </c>
      <c r="B361" t="s">
        <v>224</v>
      </c>
      <c r="C361">
        <v>71787087</v>
      </c>
      <c r="D361" t="s">
        <v>592</v>
      </c>
      <c r="E361" s="2">
        <v>45001</v>
      </c>
      <c r="F361">
        <v>25995303</v>
      </c>
      <c r="G361">
        <v>251</v>
      </c>
      <c r="H361">
        <v>5.1544089002201097E+21</v>
      </c>
      <c r="I361" t="s">
        <v>773</v>
      </c>
      <c r="J361" t="s">
        <v>918</v>
      </c>
      <c r="K361">
        <v>800037800</v>
      </c>
      <c r="L361" t="s">
        <v>970</v>
      </c>
      <c r="M361" t="s">
        <v>1051</v>
      </c>
      <c r="N361">
        <v>51542042002</v>
      </c>
      <c r="O361" t="s">
        <v>1058</v>
      </c>
      <c r="P361" s="2">
        <v>45001.628472222219</v>
      </c>
      <c r="Q361" t="s">
        <v>1067</v>
      </c>
      <c r="R361" t="s">
        <v>1133</v>
      </c>
      <c r="S361" t="s">
        <v>1137</v>
      </c>
      <c r="T361" t="s">
        <v>1284</v>
      </c>
      <c r="U361" t="s">
        <v>1292</v>
      </c>
      <c r="V361" s="2">
        <v>45001.628472222219</v>
      </c>
      <c r="W361" s="2">
        <v>45001.791666666657</v>
      </c>
      <c r="X361">
        <v>2</v>
      </c>
      <c r="Y361">
        <v>918</v>
      </c>
      <c r="AA361" t="s">
        <v>1294</v>
      </c>
      <c r="AB361" t="s">
        <v>1295</v>
      </c>
      <c r="AC361">
        <v>3</v>
      </c>
      <c r="AE361" t="s">
        <v>1296</v>
      </c>
      <c r="AF361">
        <v>0</v>
      </c>
      <c r="AG361" t="s">
        <v>1298</v>
      </c>
      <c r="AH361" t="s">
        <v>1299</v>
      </c>
      <c r="AJ361" t="s">
        <v>1298</v>
      </c>
      <c r="AL361" t="s">
        <v>1304</v>
      </c>
      <c r="AN361" t="s">
        <v>1310</v>
      </c>
      <c r="AO361" t="s">
        <v>1298</v>
      </c>
      <c r="AP361">
        <v>1</v>
      </c>
      <c r="AQ361" t="s">
        <v>1315</v>
      </c>
      <c r="AR361" t="s">
        <v>1325</v>
      </c>
    </row>
    <row r="362" spans="1:44" x14ac:dyDescent="0.35">
      <c r="A362">
        <v>744</v>
      </c>
      <c r="B362" t="s">
        <v>225</v>
      </c>
      <c r="C362">
        <v>34988705</v>
      </c>
      <c r="D362" t="s">
        <v>593</v>
      </c>
      <c r="E362" s="2">
        <v>45001</v>
      </c>
      <c r="F362">
        <v>7725495</v>
      </c>
      <c r="G362">
        <v>477</v>
      </c>
      <c r="H362">
        <v>2.3417408900120202E+22</v>
      </c>
      <c r="I362" t="s">
        <v>774</v>
      </c>
      <c r="J362" t="s">
        <v>916</v>
      </c>
      <c r="K362">
        <v>32559576</v>
      </c>
      <c r="L362" t="s">
        <v>1042</v>
      </c>
      <c r="M362" t="s">
        <v>1050</v>
      </c>
      <c r="N362">
        <v>234172042001</v>
      </c>
      <c r="O362" t="s">
        <v>1058</v>
      </c>
      <c r="P362" s="2">
        <v>45001.667361111111</v>
      </c>
      <c r="Q362" t="s">
        <v>1067</v>
      </c>
      <c r="R362" t="s">
        <v>1108</v>
      </c>
      <c r="S362" t="s">
        <v>1090</v>
      </c>
      <c r="T362" t="s">
        <v>1283</v>
      </c>
      <c r="U362" t="s">
        <v>1292</v>
      </c>
      <c r="V362" s="2">
        <v>45001.669444444437</v>
      </c>
      <c r="W362" s="2">
        <v>45001.791666666657</v>
      </c>
      <c r="X362">
        <v>2</v>
      </c>
      <c r="Y362">
        <v>918</v>
      </c>
      <c r="Z362">
        <v>40</v>
      </c>
      <c r="AA362" t="s">
        <v>1294</v>
      </c>
      <c r="AB362" t="s">
        <v>1295</v>
      </c>
      <c r="AC362">
        <v>3</v>
      </c>
      <c r="AE362" t="s">
        <v>1296</v>
      </c>
      <c r="AF362">
        <v>0</v>
      </c>
      <c r="AG362" t="s">
        <v>1297</v>
      </c>
      <c r="AH362" t="s">
        <v>1299</v>
      </c>
      <c r="AJ362" t="s">
        <v>1298</v>
      </c>
      <c r="AL362" t="s">
        <v>1304</v>
      </c>
      <c r="AN362" t="s">
        <v>1310</v>
      </c>
      <c r="AO362" t="s">
        <v>1298</v>
      </c>
      <c r="AP362">
        <v>1</v>
      </c>
      <c r="AQ362" t="s">
        <v>1315</v>
      </c>
      <c r="AR362" t="s">
        <v>1325</v>
      </c>
    </row>
    <row r="363" spans="1:44" x14ac:dyDescent="0.35">
      <c r="A363">
        <v>745</v>
      </c>
      <c r="B363" t="s">
        <v>226</v>
      </c>
      <c r="C363">
        <v>60420780</v>
      </c>
      <c r="D363" t="s">
        <v>594</v>
      </c>
      <c r="E363" s="2">
        <v>44994</v>
      </c>
      <c r="F363">
        <v>477734188</v>
      </c>
      <c r="G363">
        <v>136</v>
      </c>
      <c r="H363">
        <v>5.4001310300520204E+22</v>
      </c>
      <c r="I363" t="s">
        <v>775</v>
      </c>
      <c r="J363" t="s">
        <v>801</v>
      </c>
      <c r="K363">
        <v>8001661200</v>
      </c>
      <c r="L363" t="s">
        <v>1043</v>
      </c>
      <c r="O363" t="s">
        <v>1058</v>
      </c>
      <c r="P363" s="2">
        <v>45001.667361111111</v>
      </c>
      <c r="Q363" t="s">
        <v>1067</v>
      </c>
      <c r="R363" t="s">
        <v>1078</v>
      </c>
      <c r="S363" t="s">
        <v>1141</v>
      </c>
      <c r="T363" t="s">
        <v>1177</v>
      </c>
      <c r="U363" t="s">
        <v>1292</v>
      </c>
      <c r="V363" s="2">
        <v>45001.670138888891</v>
      </c>
      <c r="W363" s="2">
        <v>45001.791666666657</v>
      </c>
      <c r="X363">
        <v>2</v>
      </c>
      <c r="Y363">
        <v>918</v>
      </c>
      <c r="AA363" t="s">
        <v>1294</v>
      </c>
      <c r="AB363" t="s">
        <v>1295</v>
      </c>
      <c r="AC363">
        <v>3</v>
      </c>
      <c r="AE363" t="s">
        <v>1296</v>
      </c>
      <c r="AF363">
        <v>0</v>
      </c>
      <c r="AG363" t="s">
        <v>1297</v>
      </c>
      <c r="AH363" t="s">
        <v>1299</v>
      </c>
      <c r="AJ363" t="s">
        <v>1298</v>
      </c>
      <c r="AL363" t="s">
        <v>1304</v>
      </c>
      <c r="AN363" t="s">
        <v>1310</v>
      </c>
      <c r="AO363" t="s">
        <v>1298</v>
      </c>
      <c r="AP363">
        <v>1</v>
      </c>
      <c r="AQ363" t="s">
        <v>1315</v>
      </c>
      <c r="AR363" t="s">
        <v>1325</v>
      </c>
    </row>
    <row r="364" spans="1:44" x14ac:dyDescent="0.35">
      <c r="A364">
        <v>746</v>
      </c>
      <c r="B364" t="s">
        <v>227</v>
      </c>
      <c r="C364">
        <v>37322729</v>
      </c>
      <c r="D364" t="s">
        <v>595</v>
      </c>
      <c r="E364" s="2">
        <v>45001</v>
      </c>
      <c r="F364">
        <v>38720931</v>
      </c>
      <c r="G364">
        <v>375</v>
      </c>
      <c r="H364">
        <v>4.7058408900120197E+22</v>
      </c>
      <c r="I364" t="s">
        <v>776</v>
      </c>
      <c r="J364" t="s">
        <v>919</v>
      </c>
      <c r="K364">
        <v>8909039388</v>
      </c>
      <c r="L364" t="s">
        <v>932</v>
      </c>
      <c r="M364" t="s">
        <v>1051</v>
      </c>
      <c r="N364">
        <v>470582042001</v>
      </c>
      <c r="O364" t="s">
        <v>1058</v>
      </c>
      <c r="P364" s="2">
        <v>45001.628472222219</v>
      </c>
      <c r="Q364" t="s">
        <v>1067</v>
      </c>
      <c r="R364" t="s">
        <v>1134</v>
      </c>
      <c r="S364" t="s">
        <v>1147</v>
      </c>
      <c r="T364" t="s">
        <v>1285</v>
      </c>
      <c r="U364" t="s">
        <v>1292</v>
      </c>
      <c r="V364" s="2">
        <v>45001.708333333343</v>
      </c>
      <c r="W364" s="2">
        <v>45001.791666666657</v>
      </c>
      <c r="X364">
        <v>2</v>
      </c>
      <c r="Y364">
        <v>918</v>
      </c>
      <c r="AA364" t="s">
        <v>1294</v>
      </c>
      <c r="AB364" t="s">
        <v>1295</v>
      </c>
      <c r="AC364">
        <v>3</v>
      </c>
      <c r="AE364" t="s">
        <v>1296</v>
      </c>
      <c r="AF364">
        <v>0</v>
      </c>
      <c r="AG364" t="s">
        <v>1297</v>
      </c>
      <c r="AH364" t="s">
        <v>1299</v>
      </c>
      <c r="AJ364" t="s">
        <v>1298</v>
      </c>
      <c r="AL364" t="s">
        <v>1304</v>
      </c>
      <c r="AN364" t="s">
        <v>1310</v>
      </c>
      <c r="AO364" t="s">
        <v>1298</v>
      </c>
      <c r="AP364">
        <v>1</v>
      </c>
      <c r="AQ364" t="s">
        <v>1315</v>
      </c>
      <c r="AR364" t="s">
        <v>1325</v>
      </c>
    </row>
    <row r="365" spans="1:44" x14ac:dyDescent="0.35">
      <c r="A365">
        <v>747</v>
      </c>
      <c r="B365" t="s">
        <v>228</v>
      </c>
      <c r="C365">
        <v>80278565</v>
      </c>
      <c r="D365" t="s">
        <v>596</v>
      </c>
      <c r="E365" s="2">
        <v>44988</v>
      </c>
      <c r="F365">
        <v>4000000</v>
      </c>
      <c r="G365">
        <v>108</v>
      </c>
      <c r="H365">
        <v>5.0318408900120198E+22</v>
      </c>
      <c r="I365" t="s">
        <v>765</v>
      </c>
      <c r="J365" t="s">
        <v>911</v>
      </c>
      <c r="K365">
        <v>1123084647</v>
      </c>
      <c r="L365" t="s">
        <v>1044</v>
      </c>
      <c r="M365" t="s">
        <v>1051</v>
      </c>
      <c r="N365">
        <v>503182042001</v>
      </c>
      <c r="O365" t="s">
        <v>1058</v>
      </c>
      <c r="P365" s="2">
        <v>45001.666666666657</v>
      </c>
      <c r="Q365" t="s">
        <v>1067</v>
      </c>
      <c r="R365" t="s">
        <v>1130</v>
      </c>
      <c r="S365" t="s">
        <v>1145</v>
      </c>
      <c r="T365" t="s">
        <v>1286</v>
      </c>
      <c r="U365" t="s">
        <v>1292</v>
      </c>
      <c r="V365" s="2">
        <v>45001.708333333343</v>
      </c>
      <c r="W365" s="2">
        <v>45001.791666666657</v>
      </c>
      <c r="X365">
        <v>2</v>
      </c>
      <c r="Y365">
        <v>918</v>
      </c>
      <c r="AA365" t="s">
        <v>1294</v>
      </c>
      <c r="AB365" t="s">
        <v>1295</v>
      </c>
      <c r="AC365">
        <v>3</v>
      </c>
      <c r="AE365" t="s">
        <v>1296</v>
      </c>
      <c r="AF365">
        <v>0</v>
      </c>
      <c r="AG365" t="s">
        <v>1298</v>
      </c>
      <c r="AH365" t="s">
        <v>1299</v>
      </c>
      <c r="AJ365" t="s">
        <v>1298</v>
      </c>
      <c r="AL365" t="s">
        <v>1304</v>
      </c>
      <c r="AN365" t="s">
        <v>1310</v>
      </c>
      <c r="AO365" t="s">
        <v>1298</v>
      </c>
      <c r="AP365">
        <v>1</v>
      </c>
      <c r="AQ365" t="s">
        <v>1315</v>
      </c>
      <c r="AR365" t="s">
        <v>1325</v>
      </c>
    </row>
    <row r="366" spans="1:44" x14ac:dyDescent="0.35">
      <c r="A366">
        <v>780</v>
      </c>
      <c r="B366" t="s">
        <v>68</v>
      </c>
      <c r="C366">
        <v>901435786</v>
      </c>
      <c r="D366" t="s">
        <v>597</v>
      </c>
      <c r="E366" s="2">
        <v>45000</v>
      </c>
      <c r="F366">
        <v>8856000</v>
      </c>
      <c r="G366">
        <v>20230226000524</v>
      </c>
      <c r="H366">
        <v>20230225000225</v>
      </c>
      <c r="I366" t="s">
        <v>631</v>
      </c>
      <c r="J366" t="s">
        <v>804</v>
      </c>
      <c r="K366">
        <v>8001972684</v>
      </c>
      <c r="L366" t="s">
        <v>631</v>
      </c>
      <c r="M366" t="s">
        <v>1050</v>
      </c>
      <c r="N366">
        <v>190019193001</v>
      </c>
      <c r="O366" t="s">
        <v>1063</v>
      </c>
      <c r="P366" s="2">
        <v>45001.709027777782</v>
      </c>
      <c r="Q366" t="s">
        <v>1067</v>
      </c>
      <c r="R366" t="s">
        <v>1084</v>
      </c>
      <c r="S366" t="s">
        <v>1149</v>
      </c>
      <c r="T366" t="s">
        <v>1179</v>
      </c>
      <c r="U366" t="s">
        <v>1292</v>
      </c>
      <c r="V366" s="2">
        <v>45001.75</v>
      </c>
      <c r="W366" s="2">
        <v>45001.875694444447</v>
      </c>
      <c r="X366">
        <v>1</v>
      </c>
      <c r="Y366">
        <v>918</v>
      </c>
      <c r="Z366">
        <v>40</v>
      </c>
      <c r="AA366" t="s">
        <v>1294</v>
      </c>
      <c r="AB366" t="s">
        <v>1295</v>
      </c>
      <c r="AC366">
        <v>3</v>
      </c>
      <c r="AE366" t="s">
        <v>1296</v>
      </c>
      <c r="AF366">
        <v>0</v>
      </c>
      <c r="AG366" t="s">
        <v>1297</v>
      </c>
      <c r="AH366" t="s">
        <v>1299</v>
      </c>
      <c r="AJ366" t="s">
        <v>1298</v>
      </c>
      <c r="AL366" t="s">
        <v>1301</v>
      </c>
      <c r="AN366" t="s">
        <v>1310</v>
      </c>
      <c r="AO366" t="s">
        <v>1298</v>
      </c>
      <c r="AP366">
        <v>3</v>
      </c>
      <c r="AQ366" t="s">
        <v>1315</v>
      </c>
      <c r="AR366" t="s">
        <v>1325</v>
      </c>
    </row>
    <row r="367" spans="1:44" x14ac:dyDescent="0.35">
      <c r="A367">
        <v>781</v>
      </c>
      <c r="B367" t="s">
        <v>229</v>
      </c>
      <c r="C367">
        <v>30895013</v>
      </c>
      <c r="D367" t="s">
        <v>598</v>
      </c>
      <c r="E367" s="2">
        <v>44998</v>
      </c>
      <c r="F367">
        <v>6750000</v>
      </c>
      <c r="G367">
        <v>206</v>
      </c>
      <c r="H367">
        <v>8.0014189018202296E+21</v>
      </c>
      <c r="I367" t="s">
        <v>777</v>
      </c>
      <c r="J367" t="s">
        <v>920</v>
      </c>
      <c r="K367">
        <v>9008878820</v>
      </c>
      <c r="L367" t="s">
        <v>1045</v>
      </c>
      <c r="N367">
        <v>80012041027</v>
      </c>
      <c r="O367" t="s">
        <v>1064</v>
      </c>
      <c r="P367" s="2">
        <v>45001.709027777782</v>
      </c>
      <c r="Q367" t="s">
        <v>1067</v>
      </c>
      <c r="R367" t="s">
        <v>1079</v>
      </c>
      <c r="S367" t="s">
        <v>1144</v>
      </c>
      <c r="T367" t="s">
        <v>1287</v>
      </c>
      <c r="U367" t="s">
        <v>1292</v>
      </c>
      <c r="V367" s="2">
        <v>45001.75</v>
      </c>
      <c r="W367" s="2">
        <v>45001.875694444447</v>
      </c>
      <c r="X367">
        <v>2</v>
      </c>
      <c r="Y367">
        <v>918</v>
      </c>
      <c r="AA367" t="s">
        <v>1294</v>
      </c>
      <c r="AB367" t="s">
        <v>1295</v>
      </c>
      <c r="AC367">
        <v>3</v>
      </c>
      <c r="AE367" t="s">
        <v>1296</v>
      </c>
      <c r="AF367">
        <v>0</v>
      </c>
      <c r="AG367" t="s">
        <v>1297</v>
      </c>
      <c r="AH367" t="s">
        <v>1299</v>
      </c>
      <c r="AJ367" t="s">
        <v>1298</v>
      </c>
      <c r="AL367" t="s">
        <v>1304</v>
      </c>
      <c r="AN367" t="s">
        <v>1310</v>
      </c>
      <c r="AO367" t="s">
        <v>1298</v>
      </c>
      <c r="AP367">
        <v>1</v>
      </c>
      <c r="AQ367" t="s">
        <v>1315</v>
      </c>
      <c r="AR367" t="s">
        <v>1325</v>
      </c>
    </row>
    <row r="368" spans="1:44" x14ac:dyDescent="0.35">
      <c r="A368">
        <v>782</v>
      </c>
      <c r="B368" t="s">
        <v>230</v>
      </c>
      <c r="C368">
        <v>85445070</v>
      </c>
      <c r="D368" t="s">
        <v>599</v>
      </c>
      <c r="E368" s="2">
        <v>45001</v>
      </c>
      <c r="F368">
        <v>29849664</v>
      </c>
      <c r="G368">
        <v>389</v>
      </c>
      <c r="H368">
        <v>4.7058408900120197E+22</v>
      </c>
      <c r="I368" t="s">
        <v>778</v>
      </c>
      <c r="J368" t="s">
        <v>921</v>
      </c>
      <c r="L368" t="s">
        <v>932</v>
      </c>
      <c r="O368" t="s">
        <v>1065</v>
      </c>
      <c r="P368" s="2">
        <v>45001.708333333343</v>
      </c>
      <c r="Q368" t="s">
        <v>1067</v>
      </c>
      <c r="R368" t="s">
        <v>1134</v>
      </c>
      <c r="S368" t="s">
        <v>1147</v>
      </c>
      <c r="T368" t="s">
        <v>1288</v>
      </c>
      <c r="U368" t="s">
        <v>1292</v>
      </c>
      <c r="V368" s="2">
        <v>45001.75</v>
      </c>
      <c r="W368" s="2">
        <v>45001.875694444447</v>
      </c>
      <c r="X368">
        <v>2</v>
      </c>
      <c r="Y368">
        <v>918</v>
      </c>
      <c r="AA368" t="s">
        <v>1294</v>
      </c>
      <c r="AB368" t="s">
        <v>1295</v>
      </c>
      <c r="AC368">
        <v>3</v>
      </c>
      <c r="AE368" t="s">
        <v>1296</v>
      </c>
      <c r="AF368">
        <v>0</v>
      </c>
      <c r="AG368" t="s">
        <v>1298</v>
      </c>
      <c r="AH368" t="s">
        <v>1299</v>
      </c>
      <c r="AJ368" t="s">
        <v>1298</v>
      </c>
      <c r="AL368" t="s">
        <v>1304</v>
      </c>
      <c r="AN368" t="s">
        <v>1310</v>
      </c>
      <c r="AO368" t="s">
        <v>1298</v>
      </c>
      <c r="AP368">
        <v>1</v>
      </c>
      <c r="AQ368" t="s">
        <v>1315</v>
      </c>
      <c r="AR368" t="s">
        <v>1325</v>
      </c>
    </row>
    <row r="369" spans="1:44" x14ac:dyDescent="0.35">
      <c r="A369">
        <v>783</v>
      </c>
      <c r="B369" t="s">
        <v>231</v>
      </c>
      <c r="C369">
        <v>860025610</v>
      </c>
      <c r="D369" t="s">
        <v>600</v>
      </c>
      <c r="E369" s="2">
        <v>44980</v>
      </c>
      <c r="F369">
        <v>9396396</v>
      </c>
      <c r="G369">
        <v>85</v>
      </c>
      <c r="H369">
        <v>5.4001310300620104E+22</v>
      </c>
      <c r="I369" t="s">
        <v>628</v>
      </c>
      <c r="J369" t="s">
        <v>801</v>
      </c>
      <c r="K369">
        <v>32678639</v>
      </c>
      <c r="L369" t="s">
        <v>1046</v>
      </c>
      <c r="M369" t="s">
        <v>1050</v>
      </c>
      <c r="N369">
        <v>540012031005</v>
      </c>
      <c r="O369" t="s">
        <v>1066</v>
      </c>
      <c r="P369" s="2">
        <v>45001.666666666657</v>
      </c>
      <c r="Q369" t="s">
        <v>1067</v>
      </c>
      <c r="R369" t="s">
        <v>1078</v>
      </c>
      <c r="S369" t="s">
        <v>1141</v>
      </c>
      <c r="T369" t="s">
        <v>1289</v>
      </c>
      <c r="U369" t="s">
        <v>1292</v>
      </c>
      <c r="V369" s="2">
        <v>45001.751388888893</v>
      </c>
      <c r="W369" s="2">
        <v>45001.875694444447</v>
      </c>
      <c r="X369">
        <v>2</v>
      </c>
      <c r="Y369">
        <v>918</v>
      </c>
      <c r="Z369">
        <v>40</v>
      </c>
      <c r="AA369" t="s">
        <v>1294</v>
      </c>
      <c r="AB369" t="s">
        <v>1295</v>
      </c>
      <c r="AC369">
        <v>3</v>
      </c>
      <c r="AE369" t="s">
        <v>1296</v>
      </c>
      <c r="AF369">
        <v>0</v>
      </c>
      <c r="AG369" t="s">
        <v>1297</v>
      </c>
      <c r="AH369" t="s">
        <v>1299</v>
      </c>
      <c r="AJ369" t="s">
        <v>1298</v>
      </c>
      <c r="AL369" t="s">
        <v>1304</v>
      </c>
      <c r="AN369" t="s">
        <v>1310</v>
      </c>
      <c r="AO369" t="s">
        <v>1298</v>
      </c>
      <c r="AP369">
        <v>1</v>
      </c>
      <c r="AQ369" t="s">
        <v>1315</v>
      </c>
      <c r="AR369" t="s">
        <v>1325</v>
      </c>
    </row>
    <row r="370" spans="1:44" x14ac:dyDescent="0.35">
      <c r="A370">
        <v>784</v>
      </c>
      <c r="B370" t="s">
        <v>232</v>
      </c>
      <c r="C370">
        <v>1073323965</v>
      </c>
      <c r="D370" t="s">
        <v>601</v>
      </c>
      <c r="E370" s="2">
        <v>45001</v>
      </c>
      <c r="F370">
        <v>210000000</v>
      </c>
      <c r="G370">
        <v>379</v>
      </c>
      <c r="H370">
        <v>7.3001400300120199E+22</v>
      </c>
      <c r="I370" t="s">
        <v>779</v>
      </c>
      <c r="J370" t="s">
        <v>922</v>
      </c>
      <c r="L370" t="s">
        <v>1047</v>
      </c>
      <c r="M370" t="s">
        <v>1051</v>
      </c>
      <c r="N370">
        <v>730012041001</v>
      </c>
      <c r="O370" t="s">
        <v>1058</v>
      </c>
      <c r="P370" s="2">
        <v>45001.668055555558</v>
      </c>
      <c r="Q370" t="s">
        <v>1067</v>
      </c>
      <c r="R370" t="s">
        <v>1068</v>
      </c>
      <c r="S370" t="s">
        <v>1136</v>
      </c>
      <c r="T370" t="s">
        <v>1290</v>
      </c>
      <c r="U370" t="s">
        <v>1292</v>
      </c>
      <c r="V370" s="2">
        <v>45001.709722222222</v>
      </c>
      <c r="W370" s="2">
        <v>45001.875694444447</v>
      </c>
      <c r="X370">
        <v>2</v>
      </c>
      <c r="Y370">
        <v>918</v>
      </c>
      <c r="AA370" t="s">
        <v>1294</v>
      </c>
      <c r="AB370" t="s">
        <v>1295</v>
      </c>
      <c r="AC370">
        <v>3</v>
      </c>
      <c r="AE370" t="s">
        <v>1296</v>
      </c>
      <c r="AF370">
        <v>0</v>
      </c>
      <c r="AG370" t="s">
        <v>1298</v>
      </c>
      <c r="AH370" t="s">
        <v>1299</v>
      </c>
      <c r="AJ370" t="s">
        <v>1298</v>
      </c>
      <c r="AL370" t="s">
        <v>1304</v>
      </c>
      <c r="AN370" t="s">
        <v>1310</v>
      </c>
      <c r="AO370" t="s">
        <v>1298</v>
      </c>
      <c r="AP370">
        <v>2</v>
      </c>
      <c r="AQ370" t="s">
        <v>1315</v>
      </c>
      <c r="AR370" t="s">
        <v>1325</v>
      </c>
    </row>
    <row r="371" spans="1:44" x14ac:dyDescent="0.35">
      <c r="A371">
        <v>785</v>
      </c>
      <c r="B371" t="s">
        <v>232</v>
      </c>
      <c r="C371">
        <v>1117262632</v>
      </c>
      <c r="D371" t="s">
        <v>602</v>
      </c>
      <c r="E371" s="2">
        <v>45001</v>
      </c>
      <c r="F371">
        <v>210000000</v>
      </c>
      <c r="G371">
        <v>379</v>
      </c>
      <c r="H371">
        <v>7.3001400300120199E+22</v>
      </c>
      <c r="I371" t="s">
        <v>779</v>
      </c>
      <c r="J371" t="s">
        <v>922</v>
      </c>
      <c r="L371" t="s">
        <v>1047</v>
      </c>
      <c r="M371" t="s">
        <v>1051</v>
      </c>
      <c r="N371">
        <v>730012041001</v>
      </c>
      <c r="O371" t="s">
        <v>1058</v>
      </c>
      <c r="P371" s="2">
        <v>45001.668055555558</v>
      </c>
      <c r="Q371" t="s">
        <v>1067</v>
      </c>
      <c r="R371" t="s">
        <v>1068</v>
      </c>
      <c r="S371" t="s">
        <v>1136</v>
      </c>
      <c r="T371" t="s">
        <v>1290</v>
      </c>
      <c r="U371" t="s">
        <v>1292</v>
      </c>
      <c r="V371" s="2">
        <v>45001.709722222222</v>
      </c>
      <c r="W371" s="2">
        <v>45001.875694444447</v>
      </c>
      <c r="X371">
        <v>2</v>
      </c>
      <c r="Y371">
        <v>918</v>
      </c>
      <c r="AA371" t="s">
        <v>1294</v>
      </c>
      <c r="AB371" t="s">
        <v>1295</v>
      </c>
      <c r="AC371">
        <v>3</v>
      </c>
      <c r="AE371" t="s">
        <v>1296</v>
      </c>
      <c r="AF371">
        <v>0</v>
      </c>
      <c r="AG371" t="s">
        <v>1298</v>
      </c>
      <c r="AH371" t="s">
        <v>1299</v>
      </c>
      <c r="AJ371" t="s">
        <v>1298</v>
      </c>
      <c r="AL371" t="s">
        <v>1304</v>
      </c>
      <c r="AN371" t="s">
        <v>1310</v>
      </c>
      <c r="AO371" t="s">
        <v>1298</v>
      </c>
      <c r="AP371">
        <v>2</v>
      </c>
      <c r="AQ371" t="s">
        <v>1315</v>
      </c>
      <c r="AR371" t="s">
        <v>1325</v>
      </c>
    </row>
    <row r="372" spans="1:44" x14ac:dyDescent="0.35">
      <c r="A372">
        <v>786</v>
      </c>
      <c r="B372" t="s">
        <v>233</v>
      </c>
      <c r="C372">
        <v>1090511504</v>
      </c>
      <c r="D372" t="s">
        <v>603</v>
      </c>
      <c r="E372" s="2">
        <v>44972</v>
      </c>
      <c r="F372">
        <v>9310000</v>
      </c>
      <c r="G372">
        <v>531</v>
      </c>
      <c r="H372">
        <v>1.1001400308620201E+22</v>
      </c>
      <c r="I372" t="s">
        <v>780</v>
      </c>
      <c r="J372" t="s">
        <v>824</v>
      </c>
      <c r="K372">
        <v>51682544</v>
      </c>
      <c r="L372" t="s">
        <v>1048</v>
      </c>
      <c r="M372" t="s">
        <v>1050</v>
      </c>
      <c r="N372">
        <v>110012041086</v>
      </c>
      <c r="O372" t="s">
        <v>1058</v>
      </c>
      <c r="P372" s="2">
        <v>45001.670138888891</v>
      </c>
      <c r="Q372" t="s">
        <v>1067</v>
      </c>
      <c r="R372" t="s">
        <v>1071</v>
      </c>
      <c r="S372" t="s">
        <v>1139</v>
      </c>
      <c r="T372" t="s">
        <v>1197</v>
      </c>
      <c r="U372" t="s">
        <v>1292</v>
      </c>
      <c r="V372" s="2">
        <v>45001.75</v>
      </c>
      <c r="W372" s="2">
        <v>45001.875694444447</v>
      </c>
      <c r="X372">
        <v>1</v>
      </c>
      <c r="Y372">
        <v>918</v>
      </c>
      <c r="Z372">
        <v>40</v>
      </c>
      <c r="AA372" t="s">
        <v>1294</v>
      </c>
      <c r="AB372" t="s">
        <v>1295</v>
      </c>
      <c r="AC372">
        <v>3</v>
      </c>
      <c r="AE372" t="s">
        <v>1296</v>
      </c>
      <c r="AF372">
        <v>0</v>
      </c>
      <c r="AG372" t="s">
        <v>1298</v>
      </c>
      <c r="AH372" t="s">
        <v>1299</v>
      </c>
      <c r="AJ372" t="s">
        <v>1298</v>
      </c>
      <c r="AL372" t="s">
        <v>1304</v>
      </c>
      <c r="AN372" t="s">
        <v>1310</v>
      </c>
      <c r="AO372" t="s">
        <v>1298</v>
      </c>
      <c r="AP372">
        <v>2</v>
      </c>
      <c r="AQ372" t="s">
        <v>1315</v>
      </c>
      <c r="AR372" t="s">
        <v>1325</v>
      </c>
    </row>
    <row r="373" spans="1:44" x14ac:dyDescent="0.35">
      <c r="A373">
        <v>787</v>
      </c>
      <c r="B373" t="s">
        <v>233</v>
      </c>
      <c r="C373">
        <v>1005035469</v>
      </c>
      <c r="D373" t="s">
        <v>604</v>
      </c>
      <c r="E373" s="2">
        <v>44972</v>
      </c>
      <c r="F373">
        <v>9310000</v>
      </c>
      <c r="G373">
        <v>531</v>
      </c>
      <c r="H373">
        <v>1.1001400308620201E+22</v>
      </c>
      <c r="I373" t="s">
        <v>780</v>
      </c>
      <c r="J373" t="s">
        <v>824</v>
      </c>
      <c r="K373">
        <v>51682544</v>
      </c>
      <c r="L373" t="s">
        <v>1048</v>
      </c>
      <c r="M373" t="s">
        <v>1050</v>
      </c>
      <c r="N373">
        <v>110012041086</v>
      </c>
      <c r="O373" t="s">
        <v>1058</v>
      </c>
      <c r="P373" s="2">
        <v>45001.670138888891</v>
      </c>
      <c r="Q373" t="s">
        <v>1067</v>
      </c>
      <c r="R373" t="s">
        <v>1071</v>
      </c>
      <c r="S373" t="s">
        <v>1139</v>
      </c>
      <c r="T373" t="s">
        <v>1197</v>
      </c>
      <c r="U373" t="s">
        <v>1292</v>
      </c>
      <c r="V373" s="2">
        <v>45001.75</v>
      </c>
      <c r="W373" s="2">
        <v>45001.875694444447</v>
      </c>
      <c r="X373">
        <v>1</v>
      </c>
      <c r="Y373">
        <v>918</v>
      </c>
      <c r="Z373">
        <v>40</v>
      </c>
      <c r="AA373" t="s">
        <v>1294</v>
      </c>
      <c r="AB373" t="s">
        <v>1295</v>
      </c>
      <c r="AC373">
        <v>3</v>
      </c>
      <c r="AE373" t="s">
        <v>1296</v>
      </c>
      <c r="AF373">
        <v>0</v>
      </c>
      <c r="AG373" t="s">
        <v>1298</v>
      </c>
      <c r="AH373" t="s">
        <v>1299</v>
      </c>
      <c r="AJ373" t="s">
        <v>1298</v>
      </c>
      <c r="AL373" t="s">
        <v>1304</v>
      </c>
      <c r="AN373" t="s">
        <v>1310</v>
      </c>
      <c r="AO373" t="s">
        <v>1298</v>
      </c>
      <c r="AP373">
        <v>2</v>
      </c>
      <c r="AQ373" t="s">
        <v>1315</v>
      </c>
      <c r="AR373" t="s">
        <v>1325</v>
      </c>
    </row>
    <row r="374" spans="1:44" x14ac:dyDescent="0.35">
      <c r="A374">
        <v>788</v>
      </c>
      <c r="B374" t="s">
        <v>234</v>
      </c>
      <c r="C374">
        <v>1082936377</v>
      </c>
      <c r="D374" t="s">
        <v>605</v>
      </c>
      <c r="E374" s="2">
        <v>44998</v>
      </c>
      <c r="F374">
        <v>5300000</v>
      </c>
      <c r="G374">
        <v>129</v>
      </c>
      <c r="H374">
        <v>4.7001418900720201E+22</v>
      </c>
      <c r="I374" t="s">
        <v>748</v>
      </c>
      <c r="J374" t="s">
        <v>802</v>
      </c>
      <c r="K374">
        <v>900200960</v>
      </c>
      <c r="L374" t="s">
        <v>1049</v>
      </c>
      <c r="M374" t="s">
        <v>1050</v>
      </c>
      <c r="N374">
        <v>470012041007</v>
      </c>
      <c r="O374" t="s">
        <v>1058</v>
      </c>
      <c r="P374" s="2">
        <v>45001.75</v>
      </c>
      <c r="Q374" t="s">
        <v>1067</v>
      </c>
      <c r="R374" t="s">
        <v>1082</v>
      </c>
      <c r="S374" t="s">
        <v>1147</v>
      </c>
      <c r="T374" t="s">
        <v>802</v>
      </c>
      <c r="U374" t="s">
        <v>1292</v>
      </c>
      <c r="V374" s="2">
        <v>45001.750694444447</v>
      </c>
      <c r="W374" s="2">
        <v>45001.875694444447</v>
      </c>
      <c r="X374">
        <v>2</v>
      </c>
      <c r="Y374">
        <v>918</v>
      </c>
      <c r="AA374" t="s">
        <v>1294</v>
      </c>
      <c r="AB374" t="s">
        <v>1295</v>
      </c>
      <c r="AC374">
        <v>3</v>
      </c>
      <c r="AE374" t="s">
        <v>1296</v>
      </c>
      <c r="AF374">
        <v>0</v>
      </c>
      <c r="AG374" t="s">
        <v>1298</v>
      </c>
      <c r="AH374" t="s">
        <v>1299</v>
      </c>
      <c r="AJ374" t="s">
        <v>1298</v>
      </c>
      <c r="AL374" t="s">
        <v>1304</v>
      </c>
      <c r="AN374" t="s">
        <v>1310</v>
      </c>
      <c r="AO374" t="s">
        <v>1298</v>
      </c>
      <c r="AP374">
        <v>1</v>
      </c>
      <c r="AQ374" t="s">
        <v>1315</v>
      </c>
      <c r="AR374" t="s">
        <v>1325</v>
      </c>
    </row>
    <row r="375" spans="1:44" x14ac:dyDescent="0.35">
      <c r="A375">
        <v>789</v>
      </c>
      <c r="B375" t="s">
        <v>235</v>
      </c>
      <c r="C375">
        <v>1110468878</v>
      </c>
      <c r="D375" t="s">
        <v>606</v>
      </c>
      <c r="E375" s="2">
        <v>44972</v>
      </c>
      <c r="F375">
        <v>828116</v>
      </c>
      <c r="G375">
        <v>184</v>
      </c>
      <c r="H375">
        <v>20193040</v>
      </c>
      <c r="I375" t="s">
        <v>781</v>
      </c>
      <c r="J375" t="s">
        <v>836</v>
      </c>
      <c r="K375">
        <v>8907020270</v>
      </c>
      <c r="L375" t="s">
        <v>781</v>
      </c>
      <c r="M375" t="s">
        <v>1050</v>
      </c>
      <c r="N375">
        <v>732689195001</v>
      </c>
      <c r="O375" t="s">
        <v>1058</v>
      </c>
      <c r="P375" s="2">
        <v>45001.670138888891</v>
      </c>
      <c r="Q375" t="s">
        <v>1067</v>
      </c>
      <c r="R375" t="s">
        <v>1103</v>
      </c>
      <c r="S375" t="s">
        <v>1136</v>
      </c>
      <c r="T375" t="s">
        <v>1251</v>
      </c>
      <c r="U375" t="s">
        <v>1292</v>
      </c>
      <c r="V375" s="2">
        <v>45001.711111111108</v>
      </c>
      <c r="W375" s="2">
        <v>45001.875694444447</v>
      </c>
      <c r="X375">
        <v>1</v>
      </c>
      <c r="Y375">
        <v>918</v>
      </c>
      <c r="Z375">
        <v>40</v>
      </c>
      <c r="AA375" t="s">
        <v>1294</v>
      </c>
      <c r="AB375" t="s">
        <v>1295</v>
      </c>
      <c r="AC375">
        <v>3</v>
      </c>
      <c r="AE375" t="s">
        <v>1296</v>
      </c>
      <c r="AF375">
        <v>0</v>
      </c>
      <c r="AG375" t="s">
        <v>1298</v>
      </c>
      <c r="AH375" t="s">
        <v>1299</v>
      </c>
      <c r="AJ375" t="s">
        <v>1298</v>
      </c>
      <c r="AL375" t="s">
        <v>1305</v>
      </c>
      <c r="AN375" t="s">
        <v>1310</v>
      </c>
      <c r="AO375" t="s">
        <v>1298</v>
      </c>
      <c r="AP375">
        <v>1</v>
      </c>
      <c r="AQ375" t="s">
        <v>1315</v>
      </c>
      <c r="AR375" t="s">
        <v>1325</v>
      </c>
    </row>
    <row r="376" spans="1:44" x14ac:dyDescent="0.35">
      <c r="A376">
        <v>790</v>
      </c>
      <c r="B376" t="s">
        <v>236</v>
      </c>
      <c r="C376">
        <v>1118167835</v>
      </c>
      <c r="D376" t="s">
        <v>607</v>
      </c>
      <c r="E376" s="2">
        <v>45001</v>
      </c>
      <c r="F376">
        <v>296073</v>
      </c>
      <c r="G376">
        <v>2023183170</v>
      </c>
      <c r="H376">
        <v>9.9999999000004608E+19</v>
      </c>
      <c r="I376" t="s">
        <v>782</v>
      </c>
      <c r="J376" t="s">
        <v>923</v>
      </c>
      <c r="L376" t="s">
        <v>782</v>
      </c>
      <c r="O376" t="s">
        <v>1058</v>
      </c>
      <c r="P376" s="2">
        <v>45001.709027777782</v>
      </c>
      <c r="Q376" t="s">
        <v>1067</v>
      </c>
      <c r="R376" t="s">
        <v>1135</v>
      </c>
      <c r="S376" t="s">
        <v>1157</v>
      </c>
      <c r="T376" t="s">
        <v>1291</v>
      </c>
      <c r="U376" t="s">
        <v>1292</v>
      </c>
      <c r="V376" s="2">
        <v>45001.75</v>
      </c>
      <c r="W376" s="2">
        <v>45001.875694444447</v>
      </c>
      <c r="X376">
        <v>1</v>
      </c>
      <c r="Y376">
        <v>918</v>
      </c>
      <c r="AA376" t="s">
        <v>1294</v>
      </c>
      <c r="AB376" t="s">
        <v>1295</v>
      </c>
      <c r="AC376">
        <v>3</v>
      </c>
      <c r="AE376" t="s">
        <v>1296</v>
      </c>
      <c r="AF376">
        <v>0</v>
      </c>
      <c r="AG376" t="s">
        <v>1298</v>
      </c>
      <c r="AH376" t="s">
        <v>1300</v>
      </c>
      <c r="AJ376" t="s">
        <v>1298</v>
      </c>
      <c r="AL376" t="s">
        <v>1305</v>
      </c>
      <c r="AN376" t="s">
        <v>1310</v>
      </c>
      <c r="AO376" t="s">
        <v>1298</v>
      </c>
      <c r="AP376">
        <v>1</v>
      </c>
      <c r="AQ376" t="s">
        <v>1315</v>
      </c>
      <c r="AR376" t="s">
        <v>1325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290B-9D99-40E8-939D-DD727885B0F3}">
  <dimension ref="A1:AQ47"/>
  <sheetViews>
    <sheetView tabSelected="1" workbookViewId="0">
      <selection activeCell="AN1" sqref="A1:AN1"/>
    </sheetView>
  </sheetViews>
  <sheetFormatPr baseColWidth="10" defaultRowHeight="14.5" x14ac:dyDescent="0.35"/>
  <cols>
    <col min="1" max="1" width="53.81640625" bestFit="1" customWidth="1"/>
    <col min="2" max="2" width="26.08984375" bestFit="1" customWidth="1"/>
    <col min="3" max="3" width="19" bestFit="1" customWidth="1"/>
    <col min="4" max="4" width="31.26953125" bestFit="1" customWidth="1"/>
    <col min="5" max="5" width="16" bestFit="1" customWidth="1"/>
    <col min="6" max="6" width="15.6328125" bestFit="1" customWidth="1"/>
    <col min="7" max="7" width="18.54296875" bestFit="1" customWidth="1"/>
    <col min="8" max="8" width="16.6328125" bestFit="1" customWidth="1"/>
    <col min="9" max="9" width="18.54296875" bestFit="1" customWidth="1"/>
    <col min="10" max="10" width="26.7265625" bestFit="1" customWidth="1"/>
    <col min="11" max="11" width="19.54296875" bestFit="1" customWidth="1"/>
    <col min="12" max="12" width="23" bestFit="1" customWidth="1"/>
    <col min="13" max="13" width="18.7265625" bestFit="1" customWidth="1"/>
    <col min="14" max="14" width="4.54296875" bestFit="1" customWidth="1"/>
    <col min="15" max="15" width="53.90625" bestFit="1" customWidth="1"/>
    <col min="16" max="16" width="20" bestFit="1" customWidth="1"/>
    <col min="17" max="17" width="14.6328125" bestFit="1" customWidth="1"/>
    <col min="18" max="18" width="25.26953125" bestFit="1" customWidth="1"/>
    <col min="19" max="19" width="17.54296875" bestFit="1" customWidth="1"/>
    <col min="20" max="20" width="15.08984375" bestFit="1" customWidth="1"/>
    <col min="21" max="21" width="23.6328125" bestFit="1" customWidth="1"/>
    <col min="22" max="22" width="23.1796875" bestFit="1" customWidth="1"/>
    <col min="23" max="23" width="10.1796875" bestFit="1" customWidth="1"/>
    <col min="24" max="24" width="14.6328125" bestFit="1" customWidth="1"/>
    <col min="25" max="25" width="21.453125" bestFit="1" customWidth="1"/>
    <col min="26" max="26" width="22.6328125" bestFit="1" customWidth="1"/>
    <col min="27" max="27" width="14.36328125" bestFit="1" customWidth="1"/>
    <col min="28" max="28" width="19.54296875" bestFit="1" customWidth="1"/>
    <col min="29" max="29" width="12" bestFit="1" customWidth="1"/>
    <col min="30" max="30" width="9.90625" bestFit="1" customWidth="1"/>
    <col min="31" max="31" width="6.453125" bestFit="1" customWidth="1"/>
    <col min="32" max="32" width="14.7265625" bestFit="1" customWidth="1"/>
    <col min="33" max="33" width="18.54296875" bestFit="1" customWidth="1"/>
    <col min="34" max="34" width="12.7265625" bestFit="1" customWidth="1"/>
    <col min="35" max="35" width="31.90625" bestFit="1" customWidth="1"/>
    <col min="36" max="36" width="14.08984375" bestFit="1" customWidth="1"/>
    <col min="37" max="37" width="34.26953125" bestFit="1" customWidth="1"/>
    <col min="38" max="38" width="17.36328125" bestFit="1" customWidth="1"/>
    <col min="39" max="39" width="30.7265625" bestFit="1" customWidth="1"/>
    <col min="41" max="41" width="16.90625" bestFit="1" customWidth="1"/>
    <col min="42" max="42" width="12.54296875" bestFit="1" customWidth="1"/>
    <col min="43" max="43" width="5.81640625" bestFit="1" customWidth="1"/>
  </cols>
  <sheetData>
    <row r="1" spans="1:43" x14ac:dyDescent="0.35">
      <c r="A1" s="3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43</v>
      </c>
      <c r="AO1" t="s">
        <v>1326</v>
      </c>
      <c r="AP1" t="s">
        <v>1327</v>
      </c>
      <c r="AQ1" t="s">
        <v>1328</v>
      </c>
    </row>
    <row r="2" spans="1:43" x14ac:dyDescent="0.35">
      <c r="A2" s="5" t="s">
        <v>1329</v>
      </c>
      <c r="B2" s="5" t="s">
        <v>1330</v>
      </c>
      <c r="C2" s="5" t="s">
        <v>1331</v>
      </c>
      <c r="D2" s="6" t="s">
        <v>1332</v>
      </c>
      <c r="E2" s="5" t="s">
        <v>1333</v>
      </c>
      <c r="F2" s="5" t="s">
        <v>1334</v>
      </c>
      <c r="G2" s="5" t="s">
        <v>1335</v>
      </c>
      <c r="H2" s="5" t="s">
        <v>1336</v>
      </c>
      <c r="I2" s="5" t="s">
        <v>1337</v>
      </c>
      <c r="J2" s="5" t="s">
        <v>1338</v>
      </c>
      <c r="K2" s="5" t="s">
        <v>1339</v>
      </c>
      <c r="L2" s="5" t="s">
        <v>1340</v>
      </c>
      <c r="M2" s="5" t="s">
        <v>1341</v>
      </c>
      <c r="N2" s="5" t="s">
        <v>14</v>
      </c>
      <c r="O2" s="5" t="s">
        <v>1342</v>
      </c>
      <c r="P2" s="5" t="s">
        <v>1343</v>
      </c>
      <c r="Q2" s="5" t="s">
        <v>1344</v>
      </c>
      <c r="R2" s="5" t="s">
        <v>1345</v>
      </c>
      <c r="S2" s="5" t="s">
        <v>1346</v>
      </c>
      <c r="T2" s="5" t="s">
        <v>1347</v>
      </c>
      <c r="U2" s="5" t="s">
        <v>1348</v>
      </c>
      <c r="V2" s="5" t="s">
        <v>1349</v>
      </c>
      <c r="W2" s="5" t="s">
        <v>1350</v>
      </c>
      <c r="X2" s="5" t="s">
        <v>1351</v>
      </c>
      <c r="Y2" s="5" t="s">
        <v>1352</v>
      </c>
      <c r="Z2" s="5" t="s">
        <v>1353</v>
      </c>
      <c r="AA2" s="5" t="s">
        <v>1354</v>
      </c>
      <c r="AB2" s="5" t="s">
        <v>1355</v>
      </c>
      <c r="AC2" s="5" t="s">
        <v>1356</v>
      </c>
      <c r="AD2" s="5" t="s">
        <v>31</v>
      </c>
      <c r="AE2" s="5" t="s">
        <v>32</v>
      </c>
      <c r="AF2" s="5" t="s">
        <v>1357</v>
      </c>
      <c r="AG2" s="5" t="s">
        <v>1358</v>
      </c>
      <c r="AH2" s="5" t="s">
        <v>1359</v>
      </c>
      <c r="AI2" s="5" t="s">
        <v>1360</v>
      </c>
      <c r="AJ2" s="5" t="s">
        <v>1361</v>
      </c>
      <c r="AK2" s="5" t="s">
        <v>1362</v>
      </c>
      <c r="AL2" s="5" t="s">
        <v>1363</v>
      </c>
      <c r="AM2" s="5" t="s">
        <v>1364</v>
      </c>
      <c r="AN2" s="5" t="s">
        <v>1365</v>
      </c>
      <c r="AO2" s="5" t="s">
        <v>1326</v>
      </c>
      <c r="AP2" s="5" t="s">
        <v>1327</v>
      </c>
      <c r="AQ2" s="5" t="s">
        <v>1328</v>
      </c>
    </row>
    <row r="5" spans="1:43" x14ac:dyDescent="0.35">
      <c r="K5" s="3"/>
    </row>
    <row r="6" spans="1:43" x14ac:dyDescent="0.3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23</v>
      </c>
      <c r="X6" t="s">
        <v>24</v>
      </c>
      <c r="Y6" t="s">
        <v>25</v>
      </c>
      <c r="Z6" t="s">
        <v>26</v>
      </c>
      <c r="AA6" t="s">
        <v>28</v>
      </c>
      <c r="AB6" t="s">
        <v>29</v>
      </c>
      <c r="AC6" t="s">
        <v>30</v>
      </c>
      <c r="AD6" t="s">
        <v>31</v>
      </c>
      <c r="AE6" t="s">
        <v>32</v>
      </c>
      <c r="AF6" t="s">
        <v>33</v>
      </c>
      <c r="AG6" t="s">
        <v>34</v>
      </c>
      <c r="AH6" t="s">
        <v>35</v>
      </c>
      <c r="AI6" t="s">
        <v>36</v>
      </c>
      <c r="AJ6" t="s">
        <v>37</v>
      </c>
      <c r="AK6" t="s">
        <v>38</v>
      </c>
      <c r="AL6" t="s">
        <v>39</v>
      </c>
      <c r="AM6" t="s">
        <v>40</v>
      </c>
      <c r="AN6" t="s">
        <v>43</v>
      </c>
    </row>
    <row r="8" spans="1:43" x14ac:dyDescent="0.35">
      <c r="A8" t="s">
        <v>1</v>
      </c>
      <c r="B8" t="str">
        <f>"'"&amp;A8&amp;"'"&amp;","</f>
        <v>'# RUB',</v>
      </c>
    </row>
    <row r="9" spans="1:43" x14ac:dyDescent="0.35">
      <c r="A9" t="s">
        <v>2</v>
      </c>
      <c r="B9" t="str">
        <f>B8&amp;"'"&amp;A9&amp;"'"&amp;","</f>
        <v>'# RUB','Identificacion del Demandado',</v>
      </c>
    </row>
    <row r="10" spans="1:43" x14ac:dyDescent="0.35">
      <c r="A10" t="s">
        <v>3</v>
      </c>
      <c r="B10" t="str">
        <f>B9&amp;"'"&amp;A10&amp;"'"&amp;","</f>
        <v>'# RUB','Identificacion del Demandado','Nombre Demandado',</v>
      </c>
    </row>
    <row r="11" spans="1:43" x14ac:dyDescent="0.35">
      <c r="A11" t="s">
        <v>4</v>
      </c>
      <c r="B11" t="str">
        <f>B10&amp;"'"&amp;A11&amp;"'"&amp;","</f>
        <v>'# RUB','Identificacion del Demandado','Nombre Demandado','Fecha De emision del requerimiento',</v>
      </c>
    </row>
    <row r="12" spans="1:43" x14ac:dyDescent="0.35">
      <c r="A12" t="s">
        <v>5</v>
      </c>
      <c r="B12" t="str">
        <f t="shared" ref="B12:B47" si="0">B11&amp;"'"&amp;A12&amp;"'"&amp;","</f>
        <v>'# RUB','Identificacion del Demandado','Nombre Demandado','Fecha De emision del requerimiento','Valor De Embargo',</v>
      </c>
    </row>
    <row r="13" spans="1:43" x14ac:dyDescent="0.35">
      <c r="A13" t="s">
        <v>6</v>
      </c>
      <c r="B13" t="str">
        <f t="shared" si="0"/>
        <v>'# RUB','Identificacion del Demandado','Nombre Demandado','Fecha De emision del requerimiento','Valor De Embargo','Número De Oficio',</v>
      </c>
    </row>
    <row r="14" spans="1:43" x14ac:dyDescent="0.35">
      <c r="A14" t="s">
        <v>7</v>
      </c>
      <c r="B14" t="str">
        <f t="shared" si="0"/>
        <v>'# RUB','Identificacion del Demandado','Nombre Demandado','Fecha De emision del requerimiento','Valor De Embargo','Número De Oficio','Número De Radicado',</v>
      </c>
    </row>
    <row r="15" spans="1:43" x14ac:dyDescent="0.35">
      <c r="A15" t="s">
        <v>8</v>
      </c>
      <c r="B15" t="str">
        <f t="shared" si="0"/>
        <v>'# RUB','Identificacion del Demandado','Nombre Demandado','Fecha De emision del requerimiento','Valor De Embargo','Número De Oficio','Número De Radicado','Nombre Ente Legal',</v>
      </c>
    </row>
    <row r="16" spans="1:43" x14ac:dyDescent="0.35">
      <c r="A16" t="s">
        <v>9</v>
      </c>
      <c r="B16" t="str">
        <f t="shared" si="0"/>
        <v>'# RUB','Identificacion del Demandado','Nombre Demandado','Fecha De emision del requerimiento','Valor De Embargo','Número De Oficio','Número De Radicado','Nombre Ente Legal','Nombre Funcionario',</v>
      </c>
    </row>
    <row r="17" spans="1:2" x14ac:dyDescent="0.35">
      <c r="A17" t="s">
        <v>10</v>
      </c>
      <c r="B17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</v>
      </c>
    </row>
    <row r="18" spans="1:2" x14ac:dyDescent="0.35">
      <c r="A18" t="s">
        <v>11</v>
      </c>
      <c r="B18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</v>
      </c>
    </row>
    <row r="19" spans="1:2" x14ac:dyDescent="0.35">
      <c r="A19" t="s">
        <v>12</v>
      </c>
      <c r="B19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</v>
      </c>
    </row>
    <row r="20" spans="1:2" x14ac:dyDescent="0.35">
      <c r="A20" t="s">
        <v>13</v>
      </c>
      <c r="B20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</v>
      </c>
    </row>
    <row r="21" spans="1:2" x14ac:dyDescent="0.35">
      <c r="A21" t="s">
        <v>14</v>
      </c>
      <c r="B21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</v>
      </c>
    </row>
    <row r="22" spans="1:2" x14ac:dyDescent="0.35">
      <c r="A22" t="s">
        <v>15</v>
      </c>
      <c r="B22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</v>
      </c>
    </row>
    <row r="23" spans="1:2" x14ac:dyDescent="0.35">
      <c r="A23" t="s">
        <v>16</v>
      </c>
      <c r="B23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</v>
      </c>
    </row>
    <row r="24" spans="1:2" x14ac:dyDescent="0.35">
      <c r="A24" t="s">
        <v>17</v>
      </c>
      <c r="B24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</v>
      </c>
    </row>
    <row r="25" spans="1:2" x14ac:dyDescent="0.35">
      <c r="A25" t="s">
        <v>18</v>
      </c>
      <c r="B25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</v>
      </c>
    </row>
    <row r="26" spans="1:2" x14ac:dyDescent="0.35">
      <c r="A26" t="s">
        <v>19</v>
      </c>
      <c r="B26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</v>
      </c>
    </row>
    <row r="27" spans="1:2" x14ac:dyDescent="0.35">
      <c r="A27" t="s">
        <v>20</v>
      </c>
      <c r="B27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</v>
      </c>
    </row>
    <row r="28" spans="1:2" x14ac:dyDescent="0.35">
      <c r="A28" t="s">
        <v>21</v>
      </c>
      <c r="B28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</v>
      </c>
    </row>
    <row r="29" spans="1:2" x14ac:dyDescent="0.35">
      <c r="A29" t="s">
        <v>22</v>
      </c>
      <c r="B29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</v>
      </c>
    </row>
    <row r="30" spans="1:2" x14ac:dyDescent="0.35">
      <c r="A30" t="s">
        <v>23</v>
      </c>
      <c r="B30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</v>
      </c>
    </row>
    <row r="31" spans="1:2" x14ac:dyDescent="0.35">
      <c r="A31" t="s">
        <v>24</v>
      </c>
      <c r="B31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</v>
      </c>
    </row>
    <row r="32" spans="1:2" x14ac:dyDescent="0.35">
      <c r="A32" t="s">
        <v>25</v>
      </c>
      <c r="B32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Contable','Codigo de Banco a Pagar',</v>
      </c>
    </row>
    <row r="33" spans="1:2" x14ac:dyDescent="0.35">
      <c r="A33" t="s">
        <v>26</v>
      </c>
      <c r="B33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Contable','Codigo de Banco a Pagar','Estado del Requerimiento',</v>
      </c>
    </row>
    <row r="34" spans="1:2" x14ac:dyDescent="0.35">
      <c r="A34" t="s">
        <v>28</v>
      </c>
      <c r="B34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Contable','Codigo de Banco a Pagar','Estado del Requerimiento','Dias de Solucion',</v>
      </c>
    </row>
    <row r="35" spans="1:2" x14ac:dyDescent="0.35">
      <c r="A35" t="s">
        <v>29</v>
      </c>
      <c r="B35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Contable','Codigo de Banco a Pagar','Estado del Requerimiento','Dias de Solucion','Observacion y Gestion',</v>
      </c>
    </row>
    <row r="36" spans="1:2" x14ac:dyDescent="0.35">
      <c r="A36" t="s">
        <v>30</v>
      </c>
      <c r="B36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Contable','Codigo de Banco a Pagar','Estado del Requerimiento','Dias de Solucion','Observacion y Gestion','Tipo de Carta',</v>
      </c>
    </row>
    <row r="37" spans="1:2" x14ac:dyDescent="0.35">
      <c r="A37" t="s">
        <v>31</v>
      </c>
      <c r="B37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Contable','Codigo de Banco a Pagar','Estado del Requerimiento','Dias de Solucion','Observacion y Gestion','Tipo de Carta','Porcentaje',</v>
      </c>
    </row>
    <row r="38" spans="1:2" x14ac:dyDescent="0.35">
      <c r="A38" t="s">
        <v>32</v>
      </c>
      <c r="B38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Contable','Codigo de Banco a Pagar','Estado del Requerimiento','Dias de Solucion','Observacion y Gestion','Tipo de Carta','Porcentaje','Futuro',</v>
      </c>
    </row>
    <row r="39" spans="1:2" x14ac:dyDescent="0.35">
      <c r="A39" t="s">
        <v>33</v>
      </c>
      <c r="B39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Contable','Codigo de Banco a Pagar','Estado del Requerimiento','Dias de Solucion','Observacion y Gestion','Tipo de Carta','Porcentaje','Futuro','Abierto/Cerrado',</v>
      </c>
    </row>
    <row r="40" spans="1:2" x14ac:dyDescent="0.35">
      <c r="A40" t="s">
        <v>34</v>
      </c>
      <c r="B40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Contable','Codigo de Banco a Pagar','Estado del Requerimiento','Dias de Solucion','Observacion y Gestion','Tipo de Carta','Porcentaje','Futuro','Abierto/Cerrado','Segmento del Cliente',</v>
      </c>
    </row>
    <row r="41" spans="1:2" x14ac:dyDescent="0.35">
      <c r="A41" t="s">
        <v>35</v>
      </c>
      <c r="B41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Contable','Codigo de Banco a Pagar','Estado del Requerimiento','Dias de Solucion','Observacion y Gestion','Tipo de Carta','Porcentaje','Futuro','Abierto/Cerrado','Segmento del Cliente','Check Masivo',</v>
      </c>
    </row>
    <row r="42" spans="1:2" x14ac:dyDescent="0.35">
      <c r="A42" t="s">
        <v>36</v>
      </c>
      <c r="B42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Contable','Codigo de Banco a Pagar','Estado del Requerimiento','Dias de Solucion','Observacion y Gestion','Tipo de Carta','Porcentaje','Futuro','Abierto/Cerrado','Segmento del Cliente','Check Masivo','Anotacion Especial para la Aplicación',</v>
      </c>
    </row>
    <row r="43" spans="1:2" x14ac:dyDescent="0.35">
      <c r="A43" t="s">
        <v>37</v>
      </c>
      <c r="B43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Contable','Codigo de Banco a Pagar','Estado del Requerimiento','Dias de Solucion','Observacion y Gestion','Tipo de Carta','Porcentaje','Futuro','Abierto/Cerrado','Segmento del Cliente','Check Masivo','Anotacion Especial para la Aplicación','Ente Solicitante',</v>
      </c>
    </row>
    <row r="44" spans="1:2" x14ac:dyDescent="0.35">
      <c r="A44" t="s">
        <v>38</v>
      </c>
      <c r="B44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Contable','Codigo de Banco a Pagar','Estado del Requerimiento','Dias de Solucion','Observacion y Gestion','Tipo de Carta','Porcentaje','Futuro','Abierto/Cerrado','Segmento del Cliente','Check Masivo','Anotacion Especial para la Aplicación','Ente Solicitante','Nombre del Demandado Sistema Banco',</v>
      </c>
    </row>
    <row r="45" spans="1:2" x14ac:dyDescent="0.35">
      <c r="A45" t="s">
        <v>39</v>
      </c>
      <c r="B45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Contable','Codigo de Banco a Pagar','Estado del Requerimiento','Dias de Solucion','Observacion y Gestion','Tipo de Carta','Porcentaje','Futuro','Abierto/Cerrado','Segmento del Cliente','Check Masivo','Anotacion Especial para la Aplicación','Ente Solicitante','Nombre del Demandado Sistema Banco','Generó devolución',</v>
      </c>
    </row>
    <row r="46" spans="1:2" x14ac:dyDescent="0.35">
      <c r="A46" t="s">
        <v>40</v>
      </c>
      <c r="B46" t="str">
        <f t="shared" si="0"/>
        <v>'# RUB','Identificacion del Demandado','Nombre Demandado','Fecha De emision del requerimiento','Valor De Embargo','Número De Oficio','Número De Radicado','Nombre Ente Legal','Nombre Funcionario','Identificacion del Demandante','Nombre Demandante','Nombre del Banco a Pagar','Número Cuenta Pago','Filial','Fecha y Hora de recepción al Banco (Sello o Correo electronico)','Tipo de Requerimiento','Ciudad del oficio','Departamento del Ente Legal','Dirección Ente Legal','Canal de Entrada','Fecha y Hora de Asignacion','Fecha y Hora de Aplicación','Tipo de Ley','Oficina Contable','Codigo de Banco a Pagar','Estado del Requerimiento','Dias de Solucion','Observacion y Gestion','Tipo de Carta','Porcentaje','Futuro','Abierto/Cerrado','Segmento del Cliente','Check Masivo','Anotacion Especial para la Aplicación','Ente Solicitante','Nombre del Demandado Sistema Banco','Generó devolución','¿Esperar Guia de Correspondencia?',</v>
      </c>
    </row>
    <row r="47" spans="1:2" x14ac:dyDescent="0.35">
      <c r="A47" t="s">
        <v>43</v>
      </c>
      <c r="B47" t="s">
        <v>1366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6A77-F337-4FBA-9359-15BC0EDB948C}">
  <dimension ref="A2:B44"/>
  <sheetViews>
    <sheetView topLeftCell="A24" workbookViewId="0">
      <selection activeCell="B44" sqref="B44"/>
    </sheetView>
  </sheetViews>
  <sheetFormatPr baseColWidth="10" defaultRowHeight="14.5" x14ac:dyDescent="0.35"/>
  <cols>
    <col min="1" max="1" width="20.26953125" bestFit="1" customWidth="1"/>
  </cols>
  <sheetData>
    <row r="2" spans="1:2" x14ac:dyDescent="0.35">
      <c r="A2" s="5" t="s">
        <v>1329</v>
      </c>
      <c r="B2" t="str">
        <f>A2</f>
        <v>RUB</v>
      </c>
    </row>
    <row r="3" spans="1:2" x14ac:dyDescent="0.35">
      <c r="A3" s="5" t="s">
        <v>1330</v>
      </c>
      <c r="B3" t="str">
        <f>B2&amp;","&amp;A3</f>
        <v>RUB,ID_Demandado</v>
      </c>
    </row>
    <row r="4" spans="1:2" x14ac:dyDescent="0.35">
      <c r="A4" s="5" t="s">
        <v>1331</v>
      </c>
      <c r="B4" t="str">
        <f t="shared" ref="B4:B44" si="0">B3&amp;","&amp;A4</f>
        <v>RUB,ID_Demandado,Nombre_Demandado</v>
      </c>
    </row>
    <row r="5" spans="1:2" x14ac:dyDescent="0.35">
      <c r="A5" s="6" t="s">
        <v>1332</v>
      </c>
      <c r="B5" t="str">
        <f t="shared" si="0"/>
        <v>RUB,ID_Demandado,Nombre_Demandado,Fecha_Embargo</v>
      </c>
    </row>
    <row r="6" spans="1:2" x14ac:dyDescent="0.35">
      <c r="A6" s="5" t="s">
        <v>1333</v>
      </c>
      <c r="B6" t="str">
        <f t="shared" si="0"/>
        <v>RUB,ID_Demandado,Nombre_Demandado,Fecha_Embargo,Valor_Embargo</v>
      </c>
    </row>
    <row r="7" spans="1:2" x14ac:dyDescent="0.35">
      <c r="A7" s="5" t="s">
        <v>1334</v>
      </c>
      <c r="B7" t="str">
        <f t="shared" si="0"/>
        <v>RUB,ID_Demandado,Nombre_Demandado,Fecha_Embargo,Valor_Embargo,Numero_Oficio</v>
      </c>
    </row>
    <row r="8" spans="1:2" x14ac:dyDescent="0.35">
      <c r="A8" s="5" t="s">
        <v>1335</v>
      </c>
      <c r="B8" t="str">
        <f t="shared" si="0"/>
        <v>RUB,ID_Demandado,Nombre_Demandado,Fecha_Embargo,Valor_Embargo,Numero_Oficio,Num_Radicado</v>
      </c>
    </row>
    <row r="9" spans="1:2" x14ac:dyDescent="0.35">
      <c r="A9" s="5" t="s">
        <v>1336</v>
      </c>
      <c r="B9" t="str">
        <f t="shared" si="0"/>
        <v>RUB,ID_Demandado,Nombre_Demandado,Fecha_Embargo,Valor_Embargo,Numero_Oficio,Num_Radicado,Nombre_Entidad</v>
      </c>
    </row>
    <row r="10" spans="1:2" x14ac:dyDescent="0.35">
      <c r="A10" s="5" t="s">
        <v>1337</v>
      </c>
      <c r="B10" t="str">
        <f t="shared" si="0"/>
        <v>RUB,ID_Demandado,Nombre_Demandado,Fecha_Embargo,Valor_Embargo,Numero_Oficio,Num_Radicado,Nombre_Entidad,Nombre_Funcionario</v>
      </c>
    </row>
    <row r="11" spans="1:2" x14ac:dyDescent="0.35">
      <c r="A11" s="5" t="s">
        <v>1338</v>
      </c>
      <c r="B11" t="str">
        <f t="shared" si="0"/>
        <v>RUB,ID_Demandado,Nombre_Demandado,Fecha_Embargo,Valor_Embargo,Numero_Oficio,Num_Radicado,Nombre_Entidad,Nombre_Funcionario,Id_Dte</v>
      </c>
    </row>
    <row r="12" spans="1:2" x14ac:dyDescent="0.35">
      <c r="A12" s="5" t="s">
        <v>1339</v>
      </c>
      <c r="B12" t="str">
        <f t="shared" si="0"/>
        <v>RUB,ID_Demandado,Nombre_Demandado,Fecha_Embargo,Valor_Embargo,Numero_Oficio,Num_Radicado,Nombre_Entidad,Nombre_Funcionario,Id_Dte,Nombre_Demandante</v>
      </c>
    </row>
    <row r="13" spans="1:2" x14ac:dyDescent="0.35">
      <c r="A13" s="5" t="s">
        <v>1340</v>
      </c>
      <c r="B13" t="str">
        <f t="shared" si="0"/>
        <v>RUB,ID_Demandado,Nombre_Demandado,Fecha_Embargo,Valor_Embargo,Numero_Oficio,Num_Radicado,Nombre_Entidad,Nombre_Funcionario,Id_Dte,Nombre_Demandante,Nom_BancoAPagar</v>
      </c>
    </row>
    <row r="14" spans="1:2" x14ac:dyDescent="0.35">
      <c r="A14" s="5" t="s">
        <v>1341</v>
      </c>
      <c r="B14" t="str">
        <f t="shared" si="0"/>
        <v>RUB,ID_Demandado,Nombre_Demandado,Fecha_Embargo,Valor_Embargo,Numero_Oficio,Num_Radicado,Nombre_Entidad,Nombre_Funcionario,Id_Dte,Nombre_Demandante,Nom_BancoAPagar,Num_Cuenta</v>
      </c>
    </row>
    <row r="15" spans="1:2" x14ac:dyDescent="0.35">
      <c r="A15" s="5" t="s">
        <v>14</v>
      </c>
      <c r="B15" t="str">
        <f t="shared" si="0"/>
        <v>RUB,ID_Demandado,Nombre_Demandado,Fecha_Embargo,Valor_Embargo,Numero_Oficio,Num_Radicado,Nombre_Entidad,Nombre_Funcionario,Id_Dte,Nombre_Demandante,Nom_BancoAPagar,Num_Cuenta,Filial</v>
      </c>
    </row>
    <row r="16" spans="1:2" x14ac:dyDescent="0.35">
      <c r="A16" s="5" t="s">
        <v>1342</v>
      </c>
      <c r="B16" t="str">
        <f t="shared" si="0"/>
        <v>RUB,ID_Demandado,Nombre_Demandado,Fecha_Embargo,Valor_Embargo,Numero_Oficio,Num_Radicado,Nombre_Entidad,Nombre_Funcionario,Id_Dte,Nombre_Demandante,Nom_BancoAPagar,Num_Cuenta,Filial,Fecha_Hora_Recepcion</v>
      </c>
    </row>
    <row r="17" spans="1:2" x14ac:dyDescent="0.35">
      <c r="A17" s="5" t="s">
        <v>1343</v>
      </c>
      <c r="B17" t="str">
        <f t="shared" si="0"/>
        <v>RUB,ID_Demandado,Nombre_Demandado,Fecha_Embargo,Valor_Embargo,Numero_Oficio,Num_Radicado,Nombre_Entidad,Nombre_Funcionario,Id_Dte,Nombre_Demandante,Nom_BancoAPagar,Num_Cuenta,Filial,Fecha_Hora_Recepcion,Tipo_Requerimiento</v>
      </c>
    </row>
    <row r="18" spans="1:2" x14ac:dyDescent="0.35">
      <c r="A18" s="5" t="s">
        <v>1344</v>
      </c>
      <c r="B18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</v>
      </c>
    </row>
    <row r="19" spans="1:2" x14ac:dyDescent="0.35">
      <c r="A19" s="5" t="s">
        <v>1345</v>
      </c>
      <c r="B19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</v>
      </c>
    </row>
    <row r="20" spans="1:2" x14ac:dyDescent="0.35">
      <c r="A20" s="5" t="s">
        <v>1346</v>
      </c>
      <c r="B20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</v>
      </c>
    </row>
    <row r="21" spans="1:2" x14ac:dyDescent="0.35">
      <c r="A21" s="5" t="s">
        <v>1347</v>
      </c>
      <c r="B21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</v>
      </c>
    </row>
    <row r="22" spans="1:2" x14ac:dyDescent="0.35">
      <c r="A22" s="5" t="s">
        <v>1348</v>
      </c>
      <c r="B22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</v>
      </c>
    </row>
    <row r="23" spans="1:2" x14ac:dyDescent="0.35">
      <c r="A23" s="5" t="s">
        <v>1349</v>
      </c>
      <c r="B23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</v>
      </c>
    </row>
    <row r="24" spans="1:2" x14ac:dyDescent="0.35">
      <c r="A24" s="5" t="s">
        <v>1350</v>
      </c>
      <c r="B24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</v>
      </c>
    </row>
    <row r="25" spans="1:2" x14ac:dyDescent="0.35">
      <c r="A25" s="5" t="s">
        <v>1351</v>
      </c>
      <c r="B25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</v>
      </c>
    </row>
    <row r="26" spans="1:2" x14ac:dyDescent="0.35">
      <c r="A26" s="5" t="s">
        <v>1352</v>
      </c>
      <c r="B26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</v>
      </c>
    </row>
    <row r="27" spans="1:2" x14ac:dyDescent="0.35">
      <c r="A27" s="5" t="s">
        <v>1353</v>
      </c>
      <c r="B27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</v>
      </c>
    </row>
    <row r="28" spans="1:2" x14ac:dyDescent="0.35">
      <c r="A28" s="5" t="s">
        <v>1354</v>
      </c>
      <c r="B28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</v>
      </c>
    </row>
    <row r="29" spans="1:2" x14ac:dyDescent="0.35">
      <c r="A29" s="5" t="s">
        <v>1355</v>
      </c>
      <c r="B29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,Observacion</v>
      </c>
    </row>
    <row r="30" spans="1:2" x14ac:dyDescent="0.35">
      <c r="A30" s="5" t="s">
        <v>1356</v>
      </c>
      <c r="B30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,Observacion,Tipo_Carta</v>
      </c>
    </row>
    <row r="31" spans="1:2" x14ac:dyDescent="0.35">
      <c r="A31" s="5" t="s">
        <v>31</v>
      </c>
      <c r="B31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,Observacion,Tipo_Carta,Porcentaje</v>
      </c>
    </row>
    <row r="32" spans="1:2" x14ac:dyDescent="0.35">
      <c r="A32" s="5" t="s">
        <v>32</v>
      </c>
      <c r="B32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,Observacion,Tipo_Carta,Porcentaje,Futuro</v>
      </c>
    </row>
    <row r="33" spans="1:2" x14ac:dyDescent="0.35">
      <c r="A33" s="5" t="s">
        <v>1357</v>
      </c>
      <c r="B33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,Observacion,Tipo_Carta,Porcentaje,Futuro,Abierto_Cerrado</v>
      </c>
    </row>
    <row r="34" spans="1:2" x14ac:dyDescent="0.35">
      <c r="A34" s="5" t="s">
        <v>1358</v>
      </c>
      <c r="B34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,Observacion,Tipo_Carta,Porcentaje,Futuro,Abierto_Cerrado,Segmento_Cliente</v>
      </c>
    </row>
    <row r="35" spans="1:2" x14ac:dyDescent="0.35">
      <c r="A35" s="5" t="s">
        <v>1359</v>
      </c>
      <c r="B35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,Observacion,Tipo_Carta,Porcentaje,Futuro,Abierto_Cerrado,Segmento_Cliente,Check_Masivo</v>
      </c>
    </row>
    <row r="36" spans="1:2" x14ac:dyDescent="0.35">
      <c r="A36" s="5" t="s">
        <v>1360</v>
      </c>
      <c r="B36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,Observacion,Tipo_Carta,Porcentaje,Futuro,Abierto_Cerrado,Segmento_Cliente,Check_Masivo,Anotacion_Especial</v>
      </c>
    </row>
    <row r="37" spans="1:2" x14ac:dyDescent="0.35">
      <c r="A37" s="5" t="s">
        <v>1361</v>
      </c>
      <c r="B37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,Observacion,Tipo_Carta,Porcentaje,Futuro,Abierto_Cerrado,Segmento_Cliente,Check_Masivo,Anotacion_Especial,Ente_Solicitante</v>
      </c>
    </row>
    <row r="38" spans="1:2" x14ac:dyDescent="0.35">
      <c r="A38" s="5" t="s">
        <v>1362</v>
      </c>
      <c r="B38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,Observacion,Tipo_Carta,Porcentaje,Futuro,Abierto_Cerrado,Segmento_Cliente,Check_Masivo,Anotacion_Especial,Ente_Solicitante,Nombre_ddo_Banco</v>
      </c>
    </row>
    <row r="39" spans="1:2" x14ac:dyDescent="0.35">
      <c r="A39" s="5" t="s">
        <v>1363</v>
      </c>
      <c r="B39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,Observacion,Tipo_Carta,Porcentaje,Futuro,Abierto_Cerrado,Segmento_Cliente,Check_Masivo,Anotacion_Especial,Ente_Solicitante,Nombre_ddo_Banco,Genero_Devolucion</v>
      </c>
    </row>
    <row r="40" spans="1:2" x14ac:dyDescent="0.35">
      <c r="A40" s="5" t="s">
        <v>1364</v>
      </c>
      <c r="B40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,Observacion,Tipo_Carta,Porcentaje,Futuro,Abierto_Cerrado,Segmento_Cliente,Check_Masivo,Anotacion_Especial,Ente_Solicitante,Nombre_ddo_Banco,Genero_Devolucion,Guia_Correspondencia</v>
      </c>
    </row>
    <row r="41" spans="1:2" x14ac:dyDescent="0.35">
      <c r="A41" s="5" t="s">
        <v>1365</v>
      </c>
      <c r="B41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,Observacion,Tipo_Carta,Porcentaje,Futuro,Abierto_Cerrado,Segmento_Cliente,Check_Masivo,Anotacion_Especial,Ente_Solicitante,Nombre_ddo_Banco,Genero_Devolucion,Guia_Correspondencia,Usuario</v>
      </c>
    </row>
    <row r="42" spans="1:2" x14ac:dyDescent="0.35">
      <c r="A42" s="5" t="s">
        <v>1326</v>
      </c>
      <c r="B42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,Observacion,Tipo_Carta,Porcentaje,Futuro,Abierto_Cerrado,Segmento_Cliente,Check_Masivo,Anotacion_Especial,Ente_Solicitante,Nombre_ddo_Banco,Genero_Devolucion,Guia_Correspondencia,Usuario,Fecha_Transmicion</v>
      </c>
    </row>
    <row r="43" spans="1:2" x14ac:dyDescent="0.35">
      <c r="A43" s="5" t="s">
        <v>1327</v>
      </c>
      <c r="B43" t="str">
        <f t="shared" si="0"/>
        <v>RUB,ID_Demandado,Nombre_Demandado,Fecha_Embargo,Valor_Embargo,Numero_Oficio,Num_Radicado,Nombre_Entidad,Nombre_Funcionario,Id_Dte,Nombre_Demandante,Nom_BancoAPagar,Num_Cuenta,Filial,Fecha_Hora_Recepcion,Tipo_Requerimiento,Ciudad,Departamento,Direccion,Canal_Entrada,Fecha_Asignacion,Fecha_Aplicacion,Tipo_Ley,Oficina_Pago,Codigo_BancoPagar,Estado_Requerimiento,Dias,Observacion,Tipo_Carta,Porcentaje,Futuro,Abierto_Cerrado,Segmento_Cliente,Check_Masivo,Anotacion_Especial,Ente_Solicitante,Nombre_ddo_Banco,Genero_Devolucion,Guia_Correspondencia,Usuario,Fecha_Transmicion,Llave_Proceso</v>
      </c>
    </row>
    <row r="44" spans="1:2" x14ac:dyDescent="0.35">
      <c r="A44" s="5" t="s">
        <v>1328</v>
      </c>
      <c r="B44" t="s">
        <v>1367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Escobar Tobon</cp:lastModifiedBy>
  <dcterms:created xsi:type="dcterms:W3CDTF">2023-04-19T02:22:23Z</dcterms:created>
  <dcterms:modified xsi:type="dcterms:W3CDTF">2023-04-19T03:23:57Z</dcterms:modified>
</cp:coreProperties>
</file>