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AFA\Control Horarios\Control-Horarios\"/>
    </mc:Choice>
  </mc:AlternateContent>
  <bookViews>
    <workbookView xWindow="0" yWindow="0" windowWidth="23040" windowHeight="9192" activeTab="1"/>
  </bookViews>
  <sheets>
    <sheet name="2021"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62913"/>
</workbook>
</file>

<file path=xl/calcChain.xml><?xml version="1.0" encoding="utf-8"?>
<calcChain xmlns="http://schemas.openxmlformats.org/spreadsheetml/2006/main">
  <c r="G46" i="13" l="1"/>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47" i="13" s="1"/>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47" i="12" s="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47" i="11" s="1"/>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47" i="10" s="1"/>
  <c r="G17" i="10"/>
  <c r="G16" i="10"/>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47" i="9" s="1"/>
  <c r="G18" i="9"/>
  <c r="G17" i="9"/>
  <c r="G16" i="9"/>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47" i="8" s="1"/>
  <c r="G18" i="8"/>
  <c r="G17" i="8"/>
  <c r="G16" i="8"/>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47" i="7" s="1"/>
  <c r="G17" i="7"/>
  <c r="G16" i="7"/>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47" i="6" s="1"/>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47" i="5" s="1"/>
  <c r="G49"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47" i="4" s="1"/>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46" i="3" s="1"/>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47" i="2" s="1"/>
  <c r="G18" i="2"/>
  <c r="G17" i="2"/>
  <c r="G16" i="2"/>
  <c r="H40" i="1"/>
  <c r="X39" i="1"/>
  <c r="P39" i="1"/>
  <c r="X30" i="1"/>
  <c r="P30" i="1"/>
  <c r="H30" i="1"/>
  <c r="P21" i="1"/>
  <c r="X20" i="1"/>
  <c r="H20" i="1"/>
  <c r="H11" i="1"/>
  <c r="Z32" i="1" s="1"/>
  <c r="Z34" i="1" s="1"/>
  <c r="Z35" i="1" s="1"/>
  <c r="X10" i="1"/>
  <c r="P10" i="1"/>
</calcChain>
</file>

<file path=xl/sharedStrings.xml><?xml version="1.0" encoding="utf-8"?>
<sst xmlns="http://schemas.openxmlformats.org/spreadsheetml/2006/main" count="435" uniqueCount="82">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</sst>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ddd"/>
    <numFmt numFmtId="166" formatCode="d"/>
  </numFmts>
  <fonts count="453" x14ac:knownFonts="1">
    <font>
      <sz val="11"/>
      <color indexed="8"/>
      <name val="Calibri"/>
      <family val="2"/>
      <scheme val="minor"/>
    </font>
    <font>
      <sz val="15"/>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11"/>
      <color theme="1"/>
      <name val="Calibri"/>
      <family val="2"/>
      <scheme val="minor"/>
    </font>
    <font>
      <b/>
      <sz val="10"/>
      <color rgb="FFFFFFCC"/>
      <name val="Arial"/>
      <family val="2"/>
    </font>
    <font>
      <b/>
      <sz val="10"/>
      <color rgb="FFFFFFFF"/>
      <name val="Arial"/>
      <family val="2"/>
    </font>
    <font>
      <b/>
      <sz val="10"/>
      <color rgb="FFFFFFCC"/>
      <name val="Arial"/>
      <family val="2"/>
    </font>
    <font>
      <b/>
      <sz val="10"/>
      <color rgb="FFFFFFCC"/>
      <name val="Arial"/>
      <family val="2"/>
    </font>
    <font>
      <b/>
      <sz val="10"/>
      <color rgb="FFFFFFFF"/>
      <name val="Arial"/>
      <family val="2"/>
    </font>
    <font>
      <b/>
      <sz val="10"/>
      <color rgb="FFFFFFCC"/>
      <name val="Arial"/>
      <family val="2"/>
    </font>
    <font>
      <sz val="9"/>
      <color rgb="FF263E74"/>
      <name val="Arial Narrow"/>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sz val="9"/>
      <color rgb="FF263E74"/>
      <name val="Arial Narrow"/>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2"/>
      <name val="Arial"/>
      <family val="2"/>
    </font>
    <font>
      <b/>
      <sz val="12"/>
      <name val="Arial"/>
      <family val="2"/>
    </font>
    <font>
      <sz val="10"/>
      <name val="Arial"/>
      <family val="2"/>
    </font>
    <font>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sz val="10"/>
      <name val="Arial"/>
      <family val="2"/>
    </font>
    <font>
      <b/>
      <sz val="10"/>
      <color rgb="FF263E74"/>
      <name val="Arial"/>
      <family val="2"/>
    </font>
    <font>
      <b/>
      <sz val="10"/>
      <name val="Arial"/>
      <family val="2"/>
    </font>
    <font>
      <sz val="10"/>
      <name val="Arial"/>
      <family val="2"/>
    </font>
    <font>
      <sz val="10"/>
      <name val="Arial"/>
      <family val="2"/>
    </font>
    <font>
      <b/>
      <sz val="10"/>
      <color rgb="FF263E74"/>
      <name val="Arial"/>
      <family val="2"/>
    </font>
    <font>
      <b/>
      <sz val="10"/>
      <color rgb="FF263E74"/>
      <name val="Arial"/>
      <family val="2"/>
    </font>
    <font>
      <b/>
      <sz val="10"/>
      <color rgb="FF263E74"/>
      <name val="Arial"/>
      <family val="2"/>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0"/>
      <color rgb="FF263E74"/>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b/>
      <sz val="12"/>
      <color rgb="FF4175B5"/>
      <name val="Calibri"/>
      <family val="2"/>
      <scheme val="minor"/>
    </font>
  </fonts>
  <fills count="13">
    <fill>
      <patternFill patternType="none"/>
    </fill>
    <fill>
      <patternFill patternType="gray125"/>
    </fill>
    <fill>
      <patternFill patternType="solid">
        <fgColor rgb="FFDEE3EA"/>
        <bgColor indexed="64"/>
      </patternFill>
    </fill>
    <fill>
      <patternFill patternType="solid">
        <fgColor rgb="FFFF0000"/>
        <bgColor indexed="64"/>
      </patternFill>
    </fill>
    <fill>
      <patternFill patternType="solid">
        <fgColor rgb="FF415D8B"/>
        <bgColor indexed="64"/>
      </patternFill>
    </fill>
    <fill>
      <patternFill patternType="solid">
        <fgColor rgb="FFD9D9D9"/>
        <bgColor indexed="64"/>
      </patternFill>
    </fill>
    <fill>
      <patternFill patternType="solid">
        <fgColor indexed="26"/>
        <bgColor indexed="64"/>
      </patternFill>
    </fill>
    <fill>
      <patternFill patternType="solid">
        <fgColor indexed="9"/>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718DB7"/>
      </left>
      <right style="thin">
        <color rgb="FFDDEBF7"/>
      </right>
      <top style="thin">
        <color indexed="54"/>
      </top>
      <bottom/>
      <diagonal/>
    </border>
    <border>
      <left style="thin">
        <color rgb="FFDDEBF7"/>
      </left>
      <right style="thin">
        <color rgb="FFDDEBF7"/>
      </right>
      <top style="thin">
        <color indexed="54"/>
      </top>
      <bottom/>
      <diagonal/>
    </border>
    <border>
      <left style="thin">
        <color rgb="FFDDEBF7"/>
      </left>
      <right style="thin">
        <color rgb="FF718DB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style="thin">
        <color rgb="FFD6DDEE"/>
      </left>
      <right style="thin">
        <color rgb="FFD6DDEE"/>
      </right>
      <top style="thin">
        <color rgb="FF7C808A"/>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718DB7"/>
      </left>
      <right style="thin">
        <color rgb="FFD6DDEE"/>
      </right>
      <top style="thin">
        <color rgb="FFD6DDEE"/>
      </top>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style="thin">
        <color rgb="FF718DB7"/>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52">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0" fontId="15" fillId="3" borderId="0" xfId="0" applyNumberFormat="1" applyFont="1" applyFill="1" applyBorder="1"/>
    <xf numFmtId="0" fontId="16" fillId="0" borderId="0" xfId="0" applyNumberFormat="1" applyFont="1" applyFill="1" applyBorder="1"/>
    <xf numFmtId="165" fontId="17" fillId="4" borderId="4" xfId="0" quotePrefix="1" applyNumberFormat="1" applyFont="1" applyFill="1" applyBorder="1" applyAlignment="1">
      <alignment horizontal="center" shrinkToFit="1"/>
    </xf>
    <xf numFmtId="165" fontId="18" fillId="4" borderId="5" xfId="0" quotePrefix="1" applyNumberFormat="1" applyFont="1" applyFill="1" applyBorder="1" applyAlignment="1">
      <alignment horizontal="center" shrinkToFit="1"/>
    </xf>
    <xf numFmtId="165" fontId="19" fillId="4" borderId="6" xfId="0" quotePrefix="1" applyNumberFormat="1" applyFont="1" applyFill="1" applyBorder="1" applyAlignment="1">
      <alignment horizontal="center" shrinkToFit="1"/>
    </xf>
    <xf numFmtId="165" fontId="20" fillId="4" borderId="4" xfId="0" quotePrefix="1" applyNumberFormat="1" applyFont="1" applyFill="1" applyBorder="1" applyAlignment="1">
      <alignment horizontal="center" shrinkToFit="1"/>
    </xf>
    <xf numFmtId="165" fontId="21" fillId="4" borderId="5" xfId="0" quotePrefix="1" applyNumberFormat="1" applyFont="1" applyFill="1" applyBorder="1" applyAlignment="1">
      <alignment horizontal="center" shrinkToFit="1"/>
    </xf>
    <xf numFmtId="165" fontId="22" fillId="4" borderId="6" xfId="0" quotePrefix="1" applyNumberFormat="1" applyFont="1" applyFill="1" applyBorder="1" applyAlignment="1">
      <alignment horizontal="center" shrinkToFit="1"/>
    </xf>
    <xf numFmtId="49" fontId="23" fillId="5" borderId="7" xfId="0" applyNumberFormat="1" applyFont="1" applyFill="1" applyBorder="1" applyAlignment="1">
      <alignment horizontal="left" vertical="center" wrapText="1"/>
    </xf>
    <xf numFmtId="49" fontId="24" fillId="5" borderId="8" xfId="0" applyNumberFormat="1" applyFont="1" applyFill="1" applyBorder="1" applyAlignment="1">
      <alignment horizontal="left" vertical="center" wrapText="1"/>
    </xf>
    <xf numFmtId="49" fontId="25" fillId="5" borderId="9" xfId="0" applyNumberFormat="1" applyFont="1" applyFill="1" applyBorder="1" applyAlignment="1">
      <alignment horizontal="left" vertical="center" wrapText="1"/>
    </xf>
    <xf numFmtId="166" fontId="26" fillId="3" borderId="10" xfId="0" applyNumberFormat="1" applyFont="1" applyFill="1" applyBorder="1" applyAlignment="1">
      <alignment horizontal="center" vertical="center" shrinkToFit="1"/>
    </xf>
    <xf numFmtId="166" fontId="27" fillId="6" borderId="11" xfId="0" applyNumberFormat="1" applyFont="1" applyFill="1" applyBorder="1" applyAlignment="1">
      <alignment horizontal="center" vertical="center" shrinkToFit="1"/>
    </xf>
    <xf numFmtId="49" fontId="28" fillId="5" borderId="12" xfId="0" applyNumberFormat="1" applyFont="1" applyFill="1" applyBorder="1" applyAlignment="1">
      <alignment horizontal="left" vertical="center" wrapText="1"/>
    </xf>
    <xf numFmtId="166" fontId="29" fillId="7" borderId="10" xfId="0" applyNumberFormat="1" applyFont="1" applyFill="1" applyBorder="1" applyAlignment="1">
      <alignment horizontal="center" vertical="center" shrinkToFit="1"/>
    </xf>
    <xf numFmtId="166" fontId="30" fillId="7" borderId="13" xfId="0" applyNumberFormat="1" applyFont="1" applyFill="1" applyBorder="1" applyAlignment="1">
      <alignment horizontal="center" vertical="center" shrinkToFit="1"/>
    </xf>
    <xf numFmtId="166" fontId="31" fillId="6" borderId="11" xfId="0" applyNumberFormat="1" applyFont="1" applyFill="1" applyBorder="1" applyAlignment="1">
      <alignment horizontal="center" vertical="center" shrinkToFit="1"/>
    </xf>
    <xf numFmtId="166" fontId="32" fillId="6" borderId="14" xfId="0" applyNumberFormat="1" applyFont="1" applyFill="1" applyBorder="1" applyAlignment="1">
      <alignment horizontal="center" vertical="center" shrinkToFit="1"/>
    </xf>
    <xf numFmtId="166" fontId="33" fillId="7" borderId="15" xfId="0" applyNumberFormat="1" applyFont="1" applyFill="1" applyBorder="1" applyAlignment="1">
      <alignment horizontal="center" vertical="center" shrinkToFit="1"/>
    </xf>
    <xf numFmtId="166" fontId="34" fillId="8" borderId="15" xfId="0" applyNumberFormat="1" applyFont="1" applyFill="1" applyBorder="1" applyAlignment="1">
      <alignment horizontal="center" vertical="center" shrinkToFit="1"/>
    </xf>
    <xf numFmtId="166" fontId="35" fillId="6" borderId="16" xfId="0" applyNumberFormat="1" applyFont="1" applyFill="1" applyBorder="1" applyAlignment="1">
      <alignment horizontal="center" vertical="center" shrinkToFit="1"/>
    </xf>
    <xf numFmtId="166" fontId="36" fillId="6" borderId="14" xfId="0" applyNumberFormat="1" applyFont="1" applyFill="1" applyBorder="1" applyAlignment="1">
      <alignment horizontal="center" vertical="center" shrinkToFit="1"/>
    </xf>
    <xf numFmtId="166" fontId="37" fillId="7" borderId="15" xfId="0" applyNumberFormat="1" applyFont="1" applyFill="1" applyBorder="1" applyAlignment="1">
      <alignment horizontal="center" vertical="center" shrinkToFit="1"/>
    </xf>
    <xf numFmtId="166" fontId="38" fillId="6" borderId="16" xfId="0" applyNumberFormat="1" applyFont="1" applyFill="1" applyBorder="1" applyAlignment="1">
      <alignment horizontal="center" vertical="center" shrinkToFit="1"/>
    </xf>
    <xf numFmtId="166" fontId="39" fillId="6" borderId="17" xfId="0" applyNumberFormat="1" applyFont="1" applyFill="1" applyBorder="1" applyAlignment="1">
      <alignment horizontal="center" vertical="center" shrinkToFit="1"/>
    </xf>
    <xf numFmtId="166" fontId="40" fillId="7" borderId="18" xfId="0" applyNumberFormat="1" applyFont="1" applyFill="1" applyBorder="1" applyAlignment="1">
      <alignment horizontal="center" vertical="center" shrinkToFit="1"/>
    </xf>
    <xf numFmtId="166" fontId="41" fillId="6" borderId="19" xfId="0" applyNumberFormat="1" applyFont="1" applyFill="1" applyBorder="1" applyAlignment="1">
      <alignment horizontal="center" vertical="center" shrinkToFit="1"/>
    </xf>
    <xf numFmtId="166" fontId="42" fillId="6" borderId="17" xfId="0" applyNumberFormat="1" applyFont="1" applyFill="1" applyBorder="1" applyAlignment="1">
      <alignment horizontal="center" vertical="center" shrinkToFit="1"/>
    </xf>
    <xf numFmtId="166" fontId="43" fillId="7" borderId="18" xfId="0" applyNumberFormat="1" applyFont="1" applyFill="1" applyBorder="1" applyAlignment="1">
      <alignment horizontal="center" vertical="center" shrinkToFit="1"/>
    </xf>
    <xf numFmtId="166" fontId="44" fillId="6" borderId="19" xfId="0" applyNumberFormat="1" applyFont="1" applyFill="1" applyBorder="1" applyAlignment="1">
      <alignment horizontal="center" vertical="center" shrinkToFit="1"/>
    </xf>
    <xf numFmtId="166" fontId="45" fillId="6" borderId="20" xfId="0" applyNumberFormat="1" applyFont="1" applyFill="1" applyBorder="1" applyAlignment="1">
      <alignment horizontal="center" vertical="center" shrinkToFit="1"/>
    </xf>
    <xf numFmtId="166" fontId="46" fillId="7" borderId="21" xfId="0" applyNumberFormat="1" applyFont="1" applyFill="1" applyBorder="1" applyAlignment="1">
      <alignment horizontal="center" vertical="center" shrinkToFit="1"/>
    </xf>
    <xf numFmtId="166" fontId="47" fillId="6" borderId="22" xfId="0" applyNumberFormat="1" applyFont="1" applyFill="1" applyBorder="1" applyAlignment="1">
      <alignment horizontal="center" vertical="center" shrinkToFit="1"/>
    </xf>
    <xf numFmtId="166" fontId="48" fillId="6" borderId="20" xfId="0" applyNumberFormat="1" applyFont="1" applyFill="1" applyBorder="1" applyAlignment="1">
      <alignment horizontal="center" vertical="center" shrinkToFit="1"/>
    </xf>
    <xf numFmtId="166" fontId="49" fillId="7" borderId="21" xfId="0" applyNumberFormat="1" applyFont="1" applyFill="1" applyBorder="1" applyAlignment="1">
      <alignment horizontal="center" vertical="center" shrinkToFit="1"/>
    </xf>
    <xf numFmtId="166" fontId="50" fillId="6" borderId="22" xfId="0" applyNumberFormat="1" applyFont="1" applyFill="1" applyBorder="1" applyAlignment="1">
      <alignment horizontal="center" vertical="center" shrinkToFit="1"/>
    </xf>
    <xf numFmtId="166" fontId="51" fillId="6" borderId="23" xfId="0" applyNumberFormat="1" applyFont="1" applyFill="1" applyBorder="1" applyAlignment="1">
      <alignment horizontal="center" vertical="center" shrinkToFit="1"/>
    </xf>
    <xf numFmtId="49" fontId="52" fillId="5" borderId="24" xfId="0" applyNumberFormat="1" applyFont="1" applyFill="1" applyBorder="1" applyAlignment="1">
      <alignment horizontal="left" vertical="center" wrapText="1"/>
    </xf>
    <xf numFmtId="49" fontId="53" fillId="5" borderId="25" xfId="0" applyNumberFormat="1" applyFont="1" applyFill="1" applyBorder="1" applyAlignment="1">
      <alignment horizontal="left" vertical="center" wrapText="1"/>
    </xf>
    <xf numFmtId="49" fontId="54" fillId="5" borderId="26" xfId="0" applyNumberFormat="1" applyFont="1" applyFill="1" applyBorder="1" applyAlignment="1">
      <alignment horizontal="left" vertical="center" wrapText="1"/>
    </xf>
    <xf numFmtId="166" fontId="55" fillId="6" borderId="27" xfId="0" applyNumberFormat="1" applyFont="1" applyFill="1" applyBorder="1" applyAlignment="1">
      <alignment horizontal="center" vertical="center" shrinkToFit="1"/>
    </xf>
    <xf numFmtId="166" fontId="56" fillId="7" borderId="28" xfId="0" applyNumberFormat="1" applyFont="1" applyFill="1" applyBorder="1" applyAlignment="1">
      <alignment horizontal="center" vertical="center" shrinkToFit="1"/>
    </xf>
    <xf numFmtId="166" fontId="57" fillId="7" borderId="29" xfId="0" applyNumberFormat="1" applyFont="1" applyFill="1" applyBorder="1" applyAlignment="1">
      <alignment horizontal="center" vertical="center" shrinkToFit="1"/>
    </xf>
    <xf numFmtId="166" fontId="58" fillId="6" borderId="23" xfId="0" applyNumberFormat="1" applyFont="1" applyFill="1" applyBorder="1" applyAlignment="1">
      <alignment horizontal="center" vertical="center" shrinkToFit="1"/>
    </xf>
    <xf numFmtId="166" fontId="59" fillId="9" borderId="0" xfId="0" applyNumberFormat="1" applyFont="1" applyFill="1" applyBorder="1"/>
    <xf numFmtId="0" fontId="60" fillId="0" borderId="0" xfId="0" applyNumberFormat="1" applyFont="1" applyFill="1" applyBorder="1"/>
    <xf numFmtId="1" fontId="61" fillId="9" borderId="0" xfId="0" applyNumberFormat="1" applyFont="1" applyFill="1" applyBorder="1"/>
    <xf numFmtId="0" fontId="62" fillId="9" borderId="0" xfId="0" applyNumberFormat="1" applyFont="1" applyFill="1" applyBorder="1"/>
    <xf numFmtId="0" fontId="63" fillId="9"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66" fontId="66" fillId="3" borderId="13" xfId="0" applyNumberFormat="1" applyFont="1" applyFill="1" applyBorder="1" applyAlignment="1">
      <alignment horizontal="center" vertical="center" shrinkToFit="1"/>
    </xf>
    <xf numFmtId="166" fontId="67" fillId="3" borderId="30" xfId="0" applyNumberFormat="1" applyFont="1" applyFill="1" applyBorder="1" applyAlignment="1">
      <alignment horizontal="center" vertical="center" shrinkToFit="1"/>
    </xf>
    <xf numFmtId="166" fontId="68" fillId="10" borderId="10" xfId="0" applyNumberFormat="1" applyFont="1" applyFill="1" applyBorder="1" applyAlignment="1">
      <alignment horizontal="center" vertical="center" shrinkToFit="1"/>
    </xf>
    <xf numFmtId="166" fontId="69" fillId="8" borderId="15" xfId="0" applyNumberFormat="1" applyFont="1" applyFill="1" applyBorder="1" applyAlignment="1">
      <alignment horizontal="center" vertical="center" shrinkToFit="1"/>
    </xf>
    <xf numFmtId="166" fontId="70" fillId="8" borderId="21" xfId="0" applyNumberFormat="1" applyFont="1" applyFill="1" applyBorder="1" applyAlignment="1">
      <alignment horizontal="center" vertical="center" shrinkToFit="1"/>
    </xf>
    <xf numFmtId="49" fontId="71" fillId="5" borderId="31" xfId="0" applyNumberFormat="1" applyFont="1" applyFill="1" applyBorder="1" applyAlignment="1">
      <alignment horizontal="left" vertical="center" wrapText="1"/>
    </xf>
    <xf numFmtId="0" fontId="72" fillId="10" borderId="0" xfId="0" applyNumberFormat="1" applyFont="1" applyFill="1" applyBorder="1"/>
    <xf numFmtId="0" fontId="73" fillId="0" borderId="0" xfId="0" applyNumberFormat="1" applyFont="1" applyFill="1" applyBorder="1"/>
    <xf numFmtId="166" fontId="74" fillId="6" borderId="32" xfId="0" applyNumberFormat="1" applyFont="1" applyFill="1" applyBorder="1" applyAlignment="1">
      <alignment horizontal="center" vertical="center" shrinkToFit="1"/>
    </xf>
    <xf numFmtId="166" fontId="75" fillId="8" borderId="16" xfId="0" applyNumberFormat="1" applyFont="1" applyFill="1" applyBorder="1" applyAlignment="1">
      <alignment horizontal="center" vertical="center" shrinkToFit="1"/>
    </xf>
    <xf numFmtId="166" fontId="76" fillId="3" borderId="17" xfId="0" applyNumberFormat="1" applyFont="1" applyFill="1" applyBorder="1" applyAlignment="1">
      <alignment horizontal="center" vertical="center" shrinkToFit="1"/>
    </xf>
    <xf numFmtId="166" fontId="77" fillId="10" borderId="28" xfId="0" applyNumberFormat="1" applyFont="1" applyFill="1" applyBorder="1" applyAlignment="1">
      <alignment horizontal="center" vertical="center" shrinkToFit="1"/>
    </xf>
    <xf numFmtId="166" fontId="78" fillId="6" borderId="33" xfId="0" applyNumberFormat="1" applyFont="1" applyFill="1" applyBorder="1" applyAlignment="1">
      <alignment horizontal="center" vertical="center" shrinkToFit="1"/>
    </xf>
    <xf numFmtId="1" fontId="79" fillId="0" borderId="34" xfId="0" applyNumberFormat="1" applyFont="1" applyFill="1" applyBorder="1"/>
    <xf numFmtId="0" fontId="80" fillId="0" borderId="35" xfId="0" applyNumberFormat="1" applyFont="1" applyFill="1" applyBorder="1"/>
    <xf numFmtId="0" fontId="81" fillId="0" borderId="36" xfId="0" applyNumberFormat="1" applyFont="1" applyFill="1" applyBorder="1"/>
    <xf numFmtId="0" fontId="82" fillId="0" borderId="37" xfId="0" applyNumberFormat="1" applyFont="1" applyFill="1" applyBorder="1"/>
    <xf numFmtId="166" fontId="85" fillId="3" borderId="10" xfId="0" applyNumberFormat="1" applyFont="1" applyFill="1" applyBorder="1" applyAlignment="1">
      <alignment horizontal="center" vertical="center" shrinkToFit="1"/>
    </xf>
    <xf numFmtId="1" fontId="86" fillId="0" borderId="37" xfId="0" applyNumberFormat="1" applyFont="1" applyFill="1" applyBorder="1"/>
    <xf numFmtId="166" fontId="87" fillId="3" borderId="15" xfId="0" applyNumberFormat="1" applyFont="1" applyFill="1" applyBorder="1" applyAlignment="1">
      <alignment horizontal="center" vertical="center" shrinkToFit="1"/>
    </xf>
    <xf numFmtId="0" fontId="88" fillId="0" borderId="40" xfId="0" applyNumberFormat="1" applyFont="1" applyFill="1" applyBorder="1" applyAlignment="1">
      <alignment horizontal="right"/>
    </xf>
    <xf numFmtId="0" fontId="89" fillId="0" borderId="41" xfId="0" applyNumberFormat="1" applyFont="1" applyFill="1" applyBorder="1"/>
    <xf numFmtId="0" fontId="90" fillId="0" borderId="42" xfId="0" applyNumberFormat="1" applyFont="1" applyFill="1" applyBorder="1"/>
    <xf numFmtId="166" fontId="91" fillId="3" borderId="18" xfId="0" applyNumberFormat="1" applyFont="1" applyFill="1" applyBorder="1" applyAlignment="1">
      <alignment horizontal="center" vertical="center" shrinkToFit="1"/>
    </xf>
    <xf numFmtId="166" fontId="92" fillId="3" borderId="22" xfId="0" applyNumberFormat="1" applyFont="1" applyFill="1" applyBorder="1" applyAlignment="1">
      <alignment horizontal="center" vertical="center" shrinkToFit="1"/>
    </xf>
    <xf numFmtId="166" fontId="93" fillId="8" borderId="27" xfId="0" applyNumberFormat="1" applyFont="1" applyFill="1" applyBorder="1" applyAlignment="1">
      <alignment horizontal="center" vertical="center" shrinkToFit="1"/>
    </xf>
    <xf numFmtId="0" fontId="94" fillId="3" borderId="38" xfId="0" applyNumberFormat="1" applyFont="1" applyFill="1" applyBorder="1"/>
    <xf numFmtId="0" fontId="95" fillId="11" borderId="0" xfId="0" applyNumberFormat="1" applyFont="1" applyFill="1" applyBorder="1"/>
    <xf numFmtId="0" fontId="96" fillId="11" borderId="0" xfId="0" applyNumberFormat="1" applyFont="1" applyFill="1" applyBorder="1"/>
    <xf numFmtId="166" fontId="97" fillId="8" borderId="38" xfId="0" applyNumberFormat="1" applyFont="1" applyFill="1" applyBorder="1" applyAlignment="1">
      <alignment horizontal="center" vertical="center" shrinkToFit="1"/>
    </xf>
    <xf numFmtId="0" fontId="98" fillId="10" borderId="38" xfId="0" applyNumberFormat="1" applyFont="1" applyFill="1" applyBorder="1"/>
    <xf numFmtId="0" fontId="99" fillId="0" borderId="0" xfId="0" applyNumberFormat="1" applyFont="1" applyFill="1" applyBorder="1"/>
    <xf numFmtId="0" fontId="105" fillId="11" borderId="48" xfId="0" applyNumberFormat="1" applyFont="1" applyFill="1" applyBorder="1"/>
    <xf numFmtId="20" fontId="106" fillId="11" borderId="48" xfId="0" applyNumberFormat="1" applyFont="1" applyFill="1" applyBorder="1"/>
    <xf numFmtId="20" fontId="107" fillId="11" borderId="48" xfId="0" applyNumberFormat="1" applyFont="1" applyFill="1" applyBorder="1"/>
    <xf numFmtId="20" fontId="110" fillId="11" borderId="48" xfId="0" applyNumberFormat="1" applyFont="1" applyFill="1" applyBorder="1" applyAlignment="1">
      <alignment horizontal="center"/>
    </xf>
    <xf numFmtId="0" fontId="111" fillId="11" borderId="48" xfId="0" applyNumberFormat="1" applyFont="1" applyFill="1" applyBorder="1" applyAlignment="1">
      <alignment horizontal="center"/>
    </xf>
    <xf numFmtId="2" fontId="112" fillId="11" borderId="48" xfId="0" applyNumberFormat="1" applyFont="1" applyFill="1" applyBorder="1" applyAlignment="1">
      <alignment horizontal="center"/>
    </xf>
    <xf numFmtId="0" fontId="113" fillId="11" borderId="48" xfId="0" applyNumberFormat="1" applyFont="1" applyFill="1" applyBorder="1" applyAlignment="1">
      <alignment horizontal="center" vertical="center" shrinkToFit="1"/>
    </xf>
    <xf numFmtId="20" fontId="114" fillId="12" borderId="47" xfId="0" applyNumberFormat="1" applyFont="1" applyFill="1" applyBorder="1" applyAlignment="1">
      <alignment horizontal="center"/>
    </xf>
    <xf numFmtId="20" fontId="115" fillId="11" borderId="0" xfId="0" applyNumberFormat="1" applyFont="1" applyFill="1" applyBorder="1"/>
    <xf numFmtId="2" fontId="116" fillId="11" borderId="48" xfId="0" applyNumberFormat="1" applyFont="1" applyFill="1" applyBorder="1" applyAlignment="1">
      <alignment horizontal="center"/>
    </xf>
    <xf numFmtId="0" fontId="117" fillId="11" borderId="0" xfId="0" applyNumberFormat="1" applyFont="1" applyFill="1" applyBorder="1"/>
    <xf numFmtId="20" fontId="118" fillId="11" borderId="0" xfId="0" applyNumberFormat="1" applyFont="1" applyFill="1" applyBorder="1"/>
    <xf numFmtId="0" fontId="119" fillId="11" borderId="49" xfId="0" applyNumberFormat="1" applyFont="1" applyFill="1" applyBorder="1" applyAlignment="1">
      <alignment horizontal="center"/>
    </xf>
    <xf numFmtId="20" fontId="120" fillId="11" borderId="0" xfId="0" applyNumberFormat="1" applyFont="1" applyFill="1" applyBorder="1" applyAlignment="1">
      <alignment horizontal="center"/>
    </xf>
    <xf numFmtId="20" fontId="121" fillId="11" borderId="49" xfId="0" applyNumberFormat="1" applyFont="1" applyFill="1" applyBorder="1" applyAlignment="1">
      <alignment horizontal="center"/>
    </xf>
    <xf numFmtId="0" fontId="122" fillId="11" borderId="0" xfId="0" applyNumberFormat="1" applyFont="1" applyFill="1" applyBorder="1" applyAlignment="1">
      <alignment horizontal="center"/>
    </xf>
    <xf numFmtId="0" fontId="123" fillId="11" borderId="0" xfId="0" applyNumberFormat="1" applyFont="1" applyFill="1" applyBorder="1" applyAlignment="1">
      <alignment horizontal="right"/>
    </xf>
    <xf numFmtId="0" fontId="125" fillId="3" borderId="38" xfId="0" applyNumberFormat="1" applyFont="1" applyFill="1" applyBorder="1"/>
    <xf numFmtId="0" fontId="126" fillId="11" borderId="0" xfId="0" applyNumberFormat="1" applyFont="1" applyFill="1" applyBorder="1"/>
    <xf numFmtId="0" fontId="127" fillId="11" borderId="0" xfId="0" applyNumberFormat="1" applyFont="1" applyFill="1" applyBorder="1"/>
    <xf numFmtId="166" fontId="128" fillId="8" borderId="38" xfId="0" applyNumberFormat="1" applyFont="1" applyFill="1" applyBorder="1" applyAlignment="1">
      <alignment horizontal="center" vertical="center" shrinkToFit="1"/>
    </xf>
    <xf numFmtId="0" fontId="129" fillId="10" borderId="38" xfId="0" applyNumberFormat="1" applyFont="1" applyFill="1" applyBorder="1"/>
    <xf numFmtId="0" fontId="130" fillId="0" borderId="0" xfId="0" applyNumberFormat="1" applyFont="1" applyFill="1" applyBorder="1"/>
    <xf numFmtId="0" fontId="136" fillId="11" borderId="48" xfId="0" applyNumberFormat="1" applyFont="1" applyFill="1" applyBorder="1"/>
    <xf numFmtId="20" fontId="137" fillId="11" borderId="48" xfId="0" applyNumberFormat="1" applyFont="1" applyFill="1" applyBorder="1"/>
    <xf numFmtId="20" fontId="138" fillId="11" borderId="48" xfId="0" applyNumberFormat="1" applyFont="1" applyFill="1" applyBorder="1"/>
    <xf numFmtId="20" fontId="141" fillId="11" borderId="48" xfId="0" applyNumberFormat="1" applyFont="1" applyFill="1" applyBorder="1" applyAlignment="1">
      <alignment horizontal="center"/>
    </xf>
    <xf numFmtId="0" fontId="142" fillId="11" borderId="48" xfId="0" applyNumberFormat="1" applyFont="1" applyFill="1" applyBorder="1" applyAlignment="1">
      <alignment horizontal="center"/>
    </xf>
    <xf numFmtId="2" fontId="143" fillId="11" borderId="48" xfId="0" applyNumberFormat="1" applyFont="1" applyFill="1" applyBorder="1" applyAlignment="1">
      <alignment horizontal="center"/>
    </xf>
    <xf numFmtId="0" fontId="144" fillId="11" borderId="48" xfId="0" applyNumberFormat="1" applyFont="1" applyFill="1" applyBorder="1" applyAlignment="1">
      <alignment horizontal="center"/>
    </xf>
    <xf numFmtId="20" fontId="145" fillId="12" borderId="47" xfId="0" applyNumberFormat="1" applyFont="1" applyFill="1" applyBorder="1" applyAlignment="1">
      <alignment horizontal="center"/>
    </xf>
    <xf numFmtId="0" fontId="146" fillId="11" borderId="0" xfId="0" applyNumberFormat="1" applyFont="1" applyFill="1" applyBorder="1"/>
    <xf numFmtId="20" fontId="147" fillId="11" borderId="0" xfId="0" applyNumberFormat="1" applyFont="1" applyFill="1" applyBorder="1"/>
    <xf numFmtId="2" fontId="148" fillId="11" borderId="48" xfId="0" applyNumberFormat="1" applyFont="1" applyFill="1" applyBorder="1" applyAlignment="1">
      <alignment horizontal="center"/>
    </xf>
    <xf numFmtId="20" fontId="149" fillId="11" borderId="0" xfId="0" applyNumberFormat="1" applyFont="1" applyFill="1" applyBorder="1"/>
    <xf numFmtId="0" fontId="150" fillId="11" borderId="49" xfId="0" applyNumberFormat="1" applyFont="1" applyFill="1" applyBorder="1" applyAlignment="1">
      <alignment horizontal="center"/>
    </xf>
    <xf numFmtId="20" fontId="151" fillId="11" borderId="0" xfId="0" applyNumberFormat="1" applyFont="1" applyFill="1" applyBorder="1" applyAlignment="1">
      <alignment horizontal="center"/>
    </xf>
    <xf numFmtId="20" fontId="152" fillId="11" borderId="49" xfId="0" applyNumberFormat="1" applyFont="1" applyFill="1" applyBorder="1" applyAlignment="1">
      <alignment horizontal="center"/>
    </xf>
    <xf numFmtId="0" fontId="153" fillId="11" borderId="0" xfId="0" applyNumberFormat="1" applyFont="1" applyFill="1" applyBorder="1" applyAlignment="1">
      <alignment horizontal="center"/>
    </xf>
    <xf numFmtId="0" fontId="154" fillId="11" borderId="0" xfId="0" applyNumberFormat="1" applyFont="1" applyFill="1" applyBorder="1" applyAlignment="1">
      <alignment horizontal="right"/>
    </xf>
    <xf numFmtId="0" fontId="156" fillId="3" borderId="38" xfId="0" applyNumberFormat="1" applyFont="1" applyFill="1" applyBorder="1"/>
    <xf numFmtId="0" fontId="157" fillId="11" borderId="0" xfId="0" applyNumberFormat="1" applyFont="1" applyFill="1" applyBorder="1"/>
    <xf numFmtId="0" fontId="158" fillId="11" borderId="0" xfId="0" applyNumberFormat="1" applyFont="1" applyFill="1" applyBorder="1"/>
    <xf numFmtId="166" fontId="159" fillId="8" borderId="38" xfId="0" applyNumberFormat="1" applyFont="1" applyFill="1" applyBorder="1" applyAlignment="1">
      <alignment horizontal="center" vertical="center" shrinkToFit="1"/>
    </xf>
    <xf numFmtId="0" fontId="160" fillId="10" borderId="38" xfId="0" applyNumberFormat="1" applyFont="1" applyFill="1" applyBorder="1"/>
    <xf numFmtId="0" fontId="161" fillId="0" borderId="0" xfId="0" applyNumberFormat="1" applyFont="1" applyFill="1" applyBorder="1"/>
    <xf numFmtId="0" fontId="167" fillId="11" borderId="48" xfId="0" applyNumberFormat="1" applyFont="1" applyFill="1" applyBorder="1"/>
    <xf numFmtId="20" fontId="168" fillId="11" borderId="48" xfId="0" applyNumberFormat="1" applyFont="1" applyFill="1" applyBorder="1"/>
    <xf numFmtId="20" fontId="169" fillId="11" borderId="48" xfId="0" applyNumberFormat="1" applyFont="1" applyFill="1" applyBorder="1"/>
    <xf numFmtId="20" fontId="172" fillId="11" borderId="48" xfId="0" applyNumberFormat="1" applyFont="1" applyFill="1" applyBorder="1" applyAlignment="1">
      <alignment horizontal="center"/>
    </xf>
    <xf numFmtId="0" fontId="173" fillId="11" borderId="48" xfId="0" applyNumberFormat="1" applyFont="1" applyFill="1" applyBorder="1" applyAlignment="1">
      <alignment horizontal="center"/>
    </xf>
    <xf numFmtId="2" fontId="174" fillId="11" borderId="48" xfId="0" applyNumberFormat="1" applyFont="1" applyFill="1" applyBorder="1" applyAlignment="1">
      <alignment horizontal="center"/>
    </xf>
    <xf numFmtId="0" fontId="175" fillId="11" borderId="48" xfId="0" applyNumberFormat="1" applyFont="1" applyFill="1" applyBorder="1" applyAlignment="1">
      <alignment horizontal="center"/>
    </xf>
    <xf numFmtId="20" fontId="176" fillId="12" borderId="47" xfId="0" applyNumberFormat="1" applyFont="1" applyFill="1" applyBorder="1" applyAlignment="1">
      <alignment horizontal="center"/>
    </xf>
    <xf numFmtId="20" fontId="177" fillId="11" borderId="0" xfId="0" applyNumberFormat="1" applyFont="1" applyFill="1" applyBorder="1"/>
    <xf numFmtId="2" fontId="178" fillId="11" borderId="48" xfId="0" applyNumberFormat="1" applyFont="1" applyFill="1" applyBorder="1" applyAlignment="1">
      <alignment horizontal="center"/>
    </xf>
    <xf numFmtId="0" fontId="179" fillId="11" borderId="0" xfId="0" applyNumberFormat="1" applyFont="1" applyFill="1" applyBorder="1"/>
    <xf numFmtId="20" fontId="180" fillId="11" borderId="0" xfId="0" applyNumberFormat="1" applyFont="1" applyFill="1" applyBorder="1"/>
    <xf numFmtId="0" fontId="181" fillId="11" borderId="49" xfId="0" applyNumberFormat="1" applyFont="1" applyFill="1" applyBorder="1" applyAlignment="1">
      <alignment horizontal="center"/>
    </xf>
    <xf numFmtId="20" fontId="182" fillId="11" borderId="0" xfId="0" applyNumberFormat="1" applyFont="1" applyFill="1" applyBorder="1" applyAlignment="1">
      <alignment horizontal="center"/>
    </xf>
    <xf numFmtId="20" fontId="183" fillId="11" borderId="49" xfId="0" applyNumberFormat="1" applyFont="1" applyFill="1" applyBorder="1" applyAlignment="1">
      <alignment horizontal="center"/>
    </xf>
    <xf numFmtId="0" fontId="184" fillId="11" borderId="0" xfId="0" applyNumberFormat="1" applyFont="1" applyFill="1" applyBorder="1" applyAlignment="1">
      <alignment horizontal="center"/>
    </xf>
    <xf numFmtId="0" fontId="185" fillId="11" borderId="0" xfId="0" applyNumberFormat="1" applyFont="1" applyFill="1" applyBorder="1" applyAlignment="1">
      <alignment horizontal="right"/>
    </xf>
    <xf numFmtId="0" fontId="187" fillId="3" borderId="38" xfId="0" applyNumberFormat="1" applyFont="1" applyFill="1" applyBorder="1"/>
    <xf numFmtId="0" fontId="188" fillId="11" borderId="0" xfId="0" applyNumberFormat="1" applyFont="1" applyFill="1" applyBorder="1"/>
    <xf numFmtId="0" fontId="189" fillId="11" borderId="0" xfId="0" applyNumberFormat="1" applyFont="1" applyFill="1" applyBorder="1"/>
    <xf numFmtId="166" fontId="190" fillId="8" borderId="38" xfId="0" applyNumberFormat="1" applyFont="1" applyFill="1" applyBorder="1" applyAlignment="1">
      <alignment horizontal="center" vertical="center" shrinkToFit="1"/>
    </xf>
    <xf numFmtId="0" fontId="191" fillId="10" borderId="38" xfId="0" applyNumberFormat="1" applyFont="1" applyFill="1" applyBorder="1"/>
    <xf numFmtId="0" fontId="192" fillId="0" borderId="0" xfId="0" applyNumberFormat="1" applyFont="1" applyFill="1" applyBorder="1"/>
    <xf numFmtId="0" fontId="198" fillId="11" borderId="48" xfId="0" applyNumberFormat="1" applyFont="1" applyFill="1" applyBorder="1"/>
    <xf numFmtId="20" fontId="199" fillId="11" borderId="48" xfId="0" applyNumberFormat="1" applyFont="1" applyFill="1" applyBorder="1"/>
    <xf numFmtId="20" fontId="200" fillId="11" borderId="48" xfId="0" applyNumberFormat="1" applyFont="1" applyFill="1" applyBorder="1"/>
    <xf numFmtId="20" fontId="203" fillId="11" borderId="48" xfId="0" applyNumberFormat="1" applyFont="1" applyFill="1" applyBorder="1" applyAlignment="1">
      <alignment horizontal="center"/>
    </xf>
    <xf numFmtId="0" fontId="204" fillId="11" borderId="48" xfId="0" applyNumberFormat="1" applyFont="1" applyFill="1" applyBorder="1" applyAlignment="1">
      <alignment horizontal="center"/>
    </xf>
    <xf numFmtId="2" fontId="205" fillId="11" borderId="48" xfId="0" applyNumberFormat="1" applyFont="1" applyFill="1" applyBorder="1" applyAlignment="1">
      <alignment horizontal="center"/>
    </xf>
    <xf numFmtId="0" fontId="206" fillId="11" borderId="48" xfId="0" applyNumberFormat="1" applyFont="1" applyFill="1" applyBorder="1" applyAlignment="1">
      <alignment horizontal="center"/>
    </xf>
    <xf numFmtId="20" fontId="207" fillId="12" borderId="47" xfId="0" applyNumberFormat="1" applyFont="1" applyFill="1" applyBorder="1" applyAlignment="1">
      <alignment horizontal="center"/>
    </xf>
    <xf numFmtId="0" fontId="208" fillId="11" borderId="0" xfId="0" applyNumberFormat="1" applyFont="1" applyFill="1" applyBorder="1"/>
    <xf numFmtId="20" fontId="209" fillId="11" borderId="0" xfId="0" applyNumberFormat="1" applyFont="1" applyFill="1" applyBorder="1"/>
    <xf numFmtId="2" fontId="210" fillId="11" borderId="48" xfId="0" applyNumberFormat="1" applyFont="1" applyFill="1" applyBorder="1" applyAlignment="1">
      <alignment horizontal="center"/>
    </xf>
    <xf numFmtId="20" fontId="211" fillId="11" borderId="0" xfId="0" applyNumberFormat="1" applyFont="1" applyFill="1" applyBorder="1"/>
    <xf numFmtId="0" fontId="212" fillId="11" borderId="49" xfId="0" applyNumberFormat="1" applyFont="1" applyFill="1" applyBorder="1" applyAlignment="1">
      <alignment horizontal="center"/>
    </xf>
    <xf numFmtId="20" fontId="213" fillId="11" borderId="0" xfId="0" applyNumberFormat="1" applyFont="1" applyFill="1" applyBorder="1" applyAlignment="1">
      <alignment horizontal="center"/>
    </xf>
    <xf numFmtId="20" fontId="214" fillId="11" borderId="49" xfId="0" applyNumberFormat="1" applyFont="1" applyFill="1" applyBorder="1" applyAlignment="1">
      <alignment horizontal="center"/>
    </xf>
    <xf numFmtId="0" fontId="215" fillId="11" borderId="0" xfId="0" applyNumberFormat="1" applyFont="1" applyFill="1" applyBorder="1" applyAlignment="1">
      <alignment horizontal="center"/>
    </xf>
    <xf numFmtId="0" fontId="216" fillId="11" borderId="0" xfId="0" applyNumberFormat="1" applyFont="1" applyFill="1" applyBorder="1" applyAlignment="1">
      <alignment horizontal="right"/>
    </xf>
    <xf numFmtId="0" fontId="218" fillId="3" borderId="38" xfId="0" applyNumberFormat="1" applyFont="1" applyFill="1" applyBorder="1"/>
    <xf numFmtId="0" fontId="219" fillId="11" borderId="0" xfId="0" applyNumberFormat="1" applyFont="1" applyFill="1" applyBorder="1"/>
    <xf numFmtId="0" fontId="220" fillId="11" borderId="0" xfId="0" applyNumberFormat="1" applyFont="1" applyFill="1" applyBorder="1"/>
    <xf numFmtId="166" fontId="221" fillId="8" borderId="38" xfId="0" applyNumberFormat="1" applyFont="1" applyFill="1" applyBorder="1" applyAlignment="1">
      <alignment horizontal="center" vertical="center" shrinkToFit="1"/>
    </xf>
    <xf numFmtId="0" fontId="222" fillId="10" borderId="38" xfId="0" applyNumberFormat="1" applyFont="1" applyFill="1" applyBorder="1"/>
    <xf numFmtId="0" fontId="223" fillId="0" borderId="0" xfId="0" applyNumberFormat="1" applyFont="1" applyFill="1" applyBorder="1"/>
    <xf numFmtId="0" fontId="229" fillId="11" borderId="48" xfId="0" applyNumberFormat="1" applyFont="1" applyFill="1" applyBorder="1"/>
    <xf numFmtId="20" fontId="230" fillId="11" borderId="48" xfId="0" applyNumberFormat="1" applyFont="1" applyFill="1" applyBorder="1"/>
    <xf numFmtId="20" fontId="231" fillId="11" borderId="48" xfId="0" applyNumberFormat="1" applyFont="1" applyFill="1" applyBorder="1"/>
    <xf numFmtId="20" fontId="234" fillId="11" borderId="48" xfId="0" applyNumberFormat="1" applyFont="1" applyFill="1" applyBorder="1" applyAlignment="1">
      <alignment horizontal="center"/>
    </xf>
    <xf numFmtId="0" fontId="235" fillId="11" borderId="48" xfId="0" applyNumberFormat="1" applyFont="1" applyFill="1" applyBorder="1" applyAlignment="1">
      <alignment horizontal="center"/>
    </xf>
    <xf numFmtId="2" fontId="236" fillId="11" borderId="48" xfId="0" applyNumberFormat="1" applyFont="1" applyFill="1" applyBorder="1" applyAlignment="1">
      <alignment horizontal="center"/>
    </xf>
    <xf numFmtId="0" fontId="237" fillId="11" borderId="48" xfId="0" applyNumberFormat="1" applyFont="1" applyFill="1" applyBorder="1" applyAlignment="1">
      <alignment horizontal="center"/>
    </xf>
    <xf numFmtId="20" fontId="238" fillId="12" borderId="47" xfId="0" applyNumberFormat="1" applyFont="1" applyFill="1" applyBorder="1" applyAlignment="1">
      <alignment horizontal="center"/>
    </xf>
    <xf numFmtId="20" fontId="239" fillId="11" borderId="0" xfId="0" applyNumberFormat="1" applyFont="1" applyFill="1" applyBorder="1"/>
    <xf numFmtId="2" fontId="240" fillId="11" borderId="48" xfId="0" applyNumberFormat="1" applyFont="1" applyFill="1" applyBorder="1" applyAlignment="1">
      <alignment horizontal="center"/>
    </xf>
    <xf numFmtId="0" fontId="241" fillId="11" borderId="0" xfId="0" applyNumberFormat="1" applyFont="1" applyFill="1" applyBorder="1"/>
    <xf numFmtId="20" fontId="242" fillId="11" borderId="0" xfId="0" applyNumberFormat="1" applyFont="1" applyFill="1" applyBorder="1"/>
    <xf numFmtId="0" fontId="243" fillId="11" borderId="49" xfId="0" applyNumberFormat="1" applyFont="1" applyFill="1" applyBorder="1" applyAlignment="1">
      <alignment horizontal="center"/>
    </xf>
    <xf numFmtId="20" fontId="244" fillId="11" borderId="0" xfId="0" applyNumberFormat="1" applyFont="1" applyFill="1" applyBorder="1" applyAlignment="1">
      <alignment horizontal="center"/>
    </xf>
    <xf numFmtId="20" fontId="245" fillId="11" borderId="49" xfId="0" applyNumberFormat="1" applyFont="1" applyFill="1" applyBorder="1" applyAlignment="1">
      <alignment horizontal="center"/>
    </xf>
    <xf numFmtId="0" fontId="246" fillId="11" borderId="0" xfId="0" applyNumberFormat="1" applyFont="1" applyFill="1" applyBorder="1" applyAlignment="1">
      <alignment horizontal="center"/>
    </xf>
    <xf numFmtId="0" fontId="247" fillId="11" borderId="0" xfId="0" applyNumberFormat="1" applyFont="1" applyFill="1" applyBorder="1" applyAlignment="1">
      <alignment horizontal="right"/>
    </xf>
    <xf numFmtId="0" fontId="249" fillId="3" borderId="38" xfId="0" applyNumberFormat="1" applyFont="1" applyFill="1" applyBorder="1"/>
    <xf numFmtId="0" fontId="250" fillId="11" borderId="0" xfId="0" applyNumberFormat="1" applyFont="1" applyFill="1" applyBorder="1"/>
    <xf numFmtId="166" fontId="251" fillId="8" borderId="38" xfId="0" applyNumberFormat="1" applyFont="1" applyFill="1" applyBorder="1" applyAlignment="1">
      <alignment horizontal="center" vertical="center" shrinkToFit="1"/>
    </xf>
    <xf numFmtId="0" fontId="252" fillId="10" borderId="38" xfId="0" applyNumberFormat="1" applyFont="1" applyFill="1" applyBorder="1"/>
    <xf numFmtId="0" fontId="258" fillId="11" borderId="48" xfId="0" applyNumberFormat="1" applyFont="1" applyFill="1" applyBorder="1"/>
    <xf numFmtId="20" fontId="259" fillId="11" borderId="48" xfId="0" applyNumberFormat="1" applyFont="1" applyFill="1" applyBorder="1"/>
    <xf numFmtId="20" fontId="260" fillId="11" borderId="48" xfId="0" applyNumberFormat="1" applyFont="1" applyFill="1" applyBorder="1"/>
    <xf numFmtId="0" fontId="263" fillId="11" borderId="0" xfId="0" applyNumberFormat="1" applyFont="1" applyFill="1" applyBorder="1" applyAlignment="1">
      <alignment horizontal="right"/>
    </xf>
    <xf numFmtId="20" fontId="264" fillId="11" borderId="48" xfId="0" applyNumberFormat="1" applyFont="1" applyFill="1" applyBorder="1" applyAlignment="1">
      <alignment horizontal="center"/>
    </xf>
    <xf numFmtId="0" fontId="265" fillId="11" borderId="48" xfId="0" applyNumberFormat="1" applyFont="1" applyFill="1" applyBorder="1" applyAlignment="1">
      <alignment horizontal="center"/>
    </xf>
    <xf numFmtId="2" fontId="266" fillId="11" borderId="48" xfId="0" applyNumberFormat="1" applyFont="1" applyFill="1" applyBorder="1" applyAlignment="1">
      <alignment horizontal="center"/>
    </xf>
    <xf numFmtId="0" fontId="267" fillId="11" borderId="48" xfId="0" applyNumberFormat="1" applyFont="1" applyFill="1" applyBorder="1" applyAlignment="1">
      <alignment horizontal="center"/>
    </xf>
    <xf numFmtId="20" fontId="268" fillId="12" borderId="47" xfId="0" applyNumberFormat="1" applyFont="1" applyFill="1" applyBorder="1" applyAlignment="1">
      <alignment horizontal="center"/>
    </xf>
    <xf numFmtId="20" fontId="269" fillId="11" borderId="0" xfId="0" applyNumberFormat="1" applyFont="1" applyFill="1" applyBorder="1"/>
    <xf numFmtId="2" fontId="270" fillId="11" borderId="48" xfId="0" applyNumberFormat="1" applyFont="1" applyFill="1" applyBorder="1" applyAlignment="1">
      <alignment horizontal="center"/>
    </xf>
    <xf numFmtId="0" fontId="271" fillId="11" borderId="0" xfId="0" applyNumberFormat="1" applyFont="1" applyFill="1" applyBorder="1"/>
    <xf numFmtId="20" fontId="272" fillId="11" borderId="0" xfId="0" applyNumberFormat="1" applyFont="1" applyFill="1" applyBorder="1"/>
    <xf numFmtId="0" fontId="273" fillId="11" borderId="49" xfId="0" applyNumberFormat="1" applyFont="1" applyFill="1" applyBorder="1" applyAlignment="1">
      <alignment horizontal="center"/>
    </xf>
    <xf numFmtId="20" fontId="274" fillId="11" borderId="0" xfId="0" applyNumberFormat="1" applyFont="1" applyFill="1" applyBorder="1" applyAlignment="1">
      <alignment horizontal="center"/>
    </xf>
    <xf numFmtId="20" fontId="275" fillId="11" borderId="49" xfId="0" applyNumberFormat="1" applyFont="1" applyFill="1" applyBorder="1" applyAlignment="1">
      <alignment horizontal="center"/>
    </xf>
    <xf numFmtId="0" fontId="276" fillId="11" borderId="0" xfId="0" applyNumberFormat="1" applyFont="1" applyFill="1" applyBorder="1" applyAlignment="1">
      <alignment horizontal="center"/>
    </xf>
    <xf numFmtId="0" fontId="278" fillId="3" borderId="38" xfId="0" applyNumberFormat="1" applyFont="1" applyFill="1" applyBorder="1"/>
    <xf numFmtId="0" fontId="279" fillId="11" borderId="0" xfId="0" applyNumberFormat="1" applyFont="1" applyFill="1" applyBorder="1"/>
    <xf numFmtId="166" fontId="280" fillId="8" borderId="38" xfId="0" applyNumberFormat="1" applyFont="1" applyFill="1" applyBorder="1" applyAlignment="1">
      <alignment horizontal="center" vertical="center" shrinkToFit="1"/>
    </xf>
    <xf numFmtId="0" fontId="281" fillId="10" borderId="38" xfId="0" applyNumberFormat="1" applyFont="1" applyFill="1" applyBorder="1"/>
    <xf numFmtId="0" fontId="287" fillId="11" borderId="48" xfId="0" applyNumberFormat="1" applyFont="1" applyFill="1" applyBorder="1"/>
    <xf numFmtId="20" fontId="288" fillId="11" borderId="48" xfId="0" applyNumberFormat="1" applyFont="1" applyFill="1" applyBorder="1"/>
    <xf numFmtId="20" fontId="289" fillId="11" borderId="48" xfId="0" applyNumberFormat="1" applyFont="1" applyFill="1" applyBorder="1"/>
    <xf numFmtId="20" fontId="292" fillId="11" borderId="48" xfId="0" applyNumberFormat="1" applyFont="1" applyFill="1" applyBorder="1" applyAlignment="1">
      <alignment horizontal="center"/>
    </xf>
    <xf numFmtId="0" fontId="293" fillId="11" borderId="48" xfId="0" applyNumberFormat="1" applyFont="1" applyFill="1" applyBorder="1" applyAlignment="1">
      <alignment horizontal="center"/>
    </xf>
    <xf numFmtId="2" fontId="294" fillId="11" borderId="48" xfId="0" applyNumberFormat="1" applyFont="1" applyFill="1" applyBorder="1" applyAlignment="1">
      <alignment horizontal="center"/>
    </xf>
    <xf numFmtId="0" fontId="295" fillId="11" borderId="48" xfId="0" applyNumberFormat="1" applyFont="1" applyFill="1" applyBorder="1" applyAlignment="1">
      <alignment horizontal="center"/>
    </xf>
    <xf numFmtId="20" fontId="296" fillId="12" borderId="47" xfId="0" applyNumberFormat="1" applyFont="1" applyFill="1" applyBorder="1" applyAlignment="1">
      <alignment horizontal="center"/>
    </xf>
    <xf numFmtId="20" fontId="297" fillId="11" borderId="0" xfId="0" applyNumberFormat="1" applyFont="1" applyFill="1" applyBorder="1"/>
    <xf numFmtId="2" fontId="298" fillId="11" borderId="48" xfId="0" applyNumberFormat="1" applyFont="1" applyFill="1" applyBorder="1" applyAlignment="1">
      <alignment horizontal="center"/>
    </xf>
    <xf numFmtId="0" fontId="299" fillId="11" borderId="0" xfId="0" applyNumberFormat="1" applyFont="1" applyFill="1" applyBorder="1"/>
    <xf numFmtId="20" fontId="300" fillId="11" borderId="0" xfId="0" applyNumberFormat="1" applyFont="1" applyFill="1" applyBorder="1"/>
    <xf numFmtId="0" fontId="301" fillId="11" borderId="49" xfId="0" applyNumberFormat="1" applyFont="1" applyFill="1" applyBorder="1" applyAlignment="1">
      <alignment horizontal="center"/>
    </xf>
    <xf numFmtId="20" fontId="302" fillId="11" borderId="0" xfId="0" applyNumberFormat="1" applyFont="1" applyFill="1" applyBorder="1" applyAlignment="1">
      <alignment horizontal="center"/>
    </xf>
    <xf numFmtId="20" fontId="303" fillId="11" borderId="49" xfId="0" applyNumberFormat="1" applyFont="1" applyFill="1" applyBorder="1" applyAlignment="1">
      <alignment horizontal="center"/>
    </xf>
    <xf numFmtId="0" fontId="304" fillId="11" borderId="0" xfId="0" applyNumberFormat="1" applyFont="1" applyFill="1" applyBorder="1" applyAlignment="1">
      <alignment horizontal="center"/>
    </xf>
    <xf numFmtId="0" fontId="305" fillId="11" borderId="0" xfId="0" applyNumberFormat="1" applyFont="1" applyFill="1" applyBorder="1" applyAlignment="1">
      <alignment horizontal="right"/>
    </xf>
    <xf numFmtId="0" fontId="307" fillId="3" borderId="38" xfId="0" applyNumberFormat="1" applyFont="1" applyFill="1" applyBorder="1"/>
    <xf numFmtId="0" fontId="308" fillId="11" borderId="0" xfId="0" applyNumberFormat="1" applyFont="1" applyFill="1" applyBorder="1"/>
    <xf numFmtId="166" fontId="309" fillId="8" borderId="38" xfId="0" applyNumberFormat="1" applyFont="1" applyFill="1" applyBorder="1" applyAlignment="1">
      <alignment horizontal="center" vertical="center" shrinkToFit="1"/>
    </xf>
    <xf numFmtId="0" fontId="310" fillId="10" borderId="38" xfId="0" applyNumberFormat="1" applyFont="1" applyFill="1" applyBorder="1"/>
    <xf numFmtId="0" fontId="316" fillId="11" borderId="48" xfId="0" applyNumberFormat="1" applyFont="1" applyFill="1" applyBorder="1"/>
    <xf numFmtId="20" fontId="317" fillId="11" borderId="48" xfId="0" applyNumberFormat="1" applyFont="1" applyFill="1" applyBorder="1"/>
    <xf numFmtId="20" fontId="318" fillId="11" borderId="48" xfId="0" applyNumberFormat="1" applyFont="1" applyFill="1" applyBorder="1"/>
    <xf numFmtId="20" fontId="321" fillId="11" borderId="48" xfId="0" applyNumberFormat="1" applyFont="1" applyFill="1" applyBorder="1" applyAlignment="1">
      <alignment horizontal="center"/>
    </xf>
    <xf numFmtId="0" fontId="322" fillId="11" borderId="48" xfId="0" applyNumberFormat="1" applyFont="1" applyFill="1" applyBorder="1" applyAlignment="1">
      <alignment horizontal="center"/>
    </xf>
    <xf numFmtId="2" fontId="323" fillId="11" borderId="48" xfId="0" applyNumberFormat="1" applyFont="1" applyFill="1" applyBorder="1" applyAlignment="1">
      <alignment horizontal="center"/>
    </xf>
    <xf numFmtId="0" fontId="324" fillId="11" borderId="48" xfId="0" applyNumberFormat="1" applyFont="1" applyFill="1" applyBorder="1" applyAlignment="1">
      <alignment horizontal="center"/>
    </xf>
    <xf numFmtId="20" fontId="325" fillId="12" borderId="47" xfId="0" applyNumberFormat="1" applyFont="1" applyFill="1" applyBorder="1" applyAlignment="1">
      <alignment horizontal="center"/>
    </xf>
    <xf numFmtId="20" fontId="326" fillId="11" borderId="0" xfId="0" applyNumberFormat="1" applyFont="1" applyFill="1" applyBorder="1"/>
    <xf numFmtId="2" fontId="327" fillId="11" borderId="48" xfId="0" applyNumberFormat="1" applyFont="1" applyFill="1" applyBorder="1" applyAlignment="1">
      <alignment horizontal="center"/>
    </xf>
    <xf numFmtId="0" fontId="328" fillId="11" borderId="0" xfId="0" applyNumberFormat="1" applyFont="1" applyFill="1" applyBorder="1"/>
    <xf numFmtId="20" fontId="329" fillId="11" borderId="0" xfId="0" applyNumberFormat="1" applyFont="1" applyFill="1" applyBorder="1"/>
    <xf numFmtId="0" fontId="330" fillId="11" borderId="49" xfId="0" applyNumberFormat="1" applyFont="1" applyFill="1" applyBorder="1" applyAlignment="1">
      <alignment horizontal="center"/>
    </xf>
    <xf numFmtId="20" fontId="331" fillId="11" borderId="0" xfId="0" applyNumberFormat="1" applyFont="1" applyFill="1" applyBorder="1" applyAlignment="1">
      <alignment horizontal="center"/>
    </xf>
    <xf numFmtId="20" fontId="332" fillId="11" borderId="49" xfId="0" applyNumberFormat="1" applyFont="1" applyFill="1" applyBorder="1" applyAlignment="1">
      <alignment horizontal="center"/>
    </xf>
    <xf numFmtId="0" fontId="333" fillId="11" borderId="0" xfId="0" applyNumberFormat="1" applyFont="1" applyFill="1" applyBorder="1" applyAlignment="1">
      <alignment horizontal="center"/>
    </xf>
    <xf numFmtId="0" fontId="334" fillId="11" borderId="0" xfId="0" applyNumberFormat="1" applyFont="1" applyFill="1" applyBorder="1" applyAlignment="1">
      <alignment horizontal="right"/>
    </xf>
    <xf numFmtId="0" fontId="336" fillId="3" borderId="38" xfId="0" applyNumberFormat="1" applyFont="1" applyFill="1" applyBorder="1"/>
    <xf numFmtId="0" fontId="337" fillId="11" borderId="0" xfId="0" applyNumberFormat="1" applyFont="1" applyFill="1" applyBorder="1"/>
    <xf numFmtId="166" fontId="338" fillId="8" borderId="38" xfId="0" applyNumberFormat="1" applyFont="1" applyFill="1" applyBorder="1" applyAlignment="1">
      <alignment horizontal="center" vertical="center" shrinkToFit="1"/>
    </xf>
    <xf numFmtId="0" fontId="339" fillId="10" borderId="38" xfId="0" applyNumberFormat="1" applyFont="1" applyFill="1" applyBorder="1"/>
    <xf numFmtId="0" fontId="345" fillId="11" borderId="48" xfId="0" applyNumberFormat="1" applyFont="1" applyFill="1" applyBorder="1"/>
    <xf numFmtId="20" fontId="346" fillId="11" borderId="48" xfId="0" applyNumberFormat="1" applyFont="1" applyFill="1" applyBorder="1"/>
    <xf numFmtId="20" fontId="347" fillId="11" borderId="48" xfId="0" applyNumberFormat="1" applyFont="1" applyFill="1" applyBorder="1"/>
    <xf numFmtId="20" fontId="350" fillId="11" borderId="48" xfId="0" applyNumberFormat="1" applyFont="1" applyFill="1" applyBorder="1" applyAlignment="1">
      <alignment horizontal="center"/>
    </xf>
    <xf numFmtId="0" fontId="351" fillId="11" borderId="48" xfId="0" applyNumberFormat="1" applyFont="1" applyFill="1" applyBorder="1" applyAlignment="1">
      <alignment horizontal="center"/>
    </xf>
    <xf numFmtId="2" fontId="352" fillId="11" borderId="48" xfId="0" applyNumberFormat="1" applyFont="1" applyFill="1" applyBorder="1" applyAlignment="1">
      <alignment horizontal="center"/>
    </xf>
    <xf numFmtId="0" fontId="353" fillId="11" borderId="48" xfId="0" applyNumberFormat="1" applyFont="1" applyFill="1" applyBorder="1" applyAlignment="1">
      <alignment horizontal="center"/>
    </xf>
    <xf numFmtId="20" fontId="354" fillId="12" borderId="47" xfId="0" applyNumberFormat="1" applyFont="1" applyFill="1" applyBorder="1" applyAlignment="1">
      <alignment horizontal="center"/>
    </xf>
    <xf numFmtId="20" fontId="355" fillId="11" borderId="0" xfId="0" applyNumberFormat="1" applyFont="1" applyFill="1" applyBorder="1"/>
    <xf numFmtId="2" fontId="356" fillId="11" borderId="48" xfId="0" applyNumberFormat="1" applyFont="1" applyFill="1" applyBorder="1" applyAlignment="1">
      <alignment horizontal="center"/>
    </xf>
    <xf numFmtId="0" fontId="357" fillId="11" borderId="0" xfId="0" applyNumberFormat="1" applyFont="1" applyFill="1" applyBorder="1"/>
    <xf numFmtId="20" fontId="358" fillId="11" borderId="0" xfId="0" applyNumberFormat="1" applyFont="1" applyFill="1" applyBorder="1"/>
    <xf numFmtId="0" fontId="359" fillId="11" borderId="49" xfId="0" applyNumberFormat="1" applyFont="1" applyFill="1" applyBorder="1" applyAlignment="1">
      <alignment horizontal="center"/>
    </xf>
    <xf numFmtId="20" fontId="360" fillId="11" borderId="0" xfId="0" applyNumberFormat="1" applyFont="1" applyFill="1" applyBorder="1" applyAlignment="1">
      <alignment horizontal="center"/>
    </xf>
    <xf numFmtId="20" fontId="361" fillId="11" borderId="49" xfId="0" applyNumberFormat="1" applyFont="1" applyFill="1" applyBorder="1" applyAlignment="1">
      <alignment horizontal="center"/>
    </xf>
    <xf numFmtId="0" fontId="362" fillId="11" borderId="0" xfId="0" applyNumberFormat="1" applyFont="1" applyFill="1" applyBorder="1" applyAlignment="1">
      <alignment horizontal="center"/>
    </xf>
    <xf numFmtId="0" fontId="363" fillId="11" borderId="0" xfId="0" applyNumberFormat="1" applyFont="1" applyFill="1" applyBorder="1" applyAlignment="1">
      <alignment horizontal="right"/>
    </xf>
    <xf numFmtId="0" fontId="365" fillId="3" borderId="38" xfId="0" applyNumberFormat="1" applyFont="1" applyFill="1" applyBorder="1"/>
    <xf numFmtId="0" fontId="366" fillId="11" borderId="0" xfId="0" applyNumberFormat="1" applyFont="1" applyFill="1" applyBorder="1"/>
    <xf numFmtId="166" fontId="367" fillId="8" borderId="38" xfId="0" applyNumberFormat="1" applyFont="1" applyFill="1" applyBorder="1" applyAlignment="1">
      <alignment horizontal="center" vertical="center" shrinkToFit="1"/>
    </xf>
    <xf numFmtId="0" fontId="368" fillId="10" borderId="38" xfId="0" applyNumberFormat="1" applyFont="1" applyFill="1" applyBorder="1"/>
    <xf numFmtId="0" fontId="374" fillId="11" borderId="48" xfId="0" applyNumberFormat="1" applyFont="1" applyFill="1" applyBorder="1"/>
    <xf numFmtId="20" fontId="375" fillId="11" borderId="48" xfId="0" applyNumberFormat="1" applyFont="1" applyFill="1" applyBorder="1"/>
    <xf numFmtId="20" fontId="376" fillId="11" borderId="48" xfId="0" applyNumberFormat="1" applyFont="1" applyFill="1" applyBorder="1"/>
    <xf numFmtId="20" fontId="379" fillId="11" borderId="48" xfId="0" applyNumberFormat="1" applyFont="1" applyFill="1" applyBorder="1" applyAlignment="1">
      <alignment horizontal="center"/>
    </xf>
    <xf numFmtId="0" fontId="380" fillId="11" borderId="48" xfId="0" applyNumberFormat="1" applyFont="1" applyFill="1" applyBorder="1" applyAlignment="1">
      <alignment horizontal="center"/>
    </xf>
    <xf numFmtId="2" fontId="381" fillId="11" borderId="48" xfId="0" applyNumberFormat="1" applyFont="1" applyFill="1" applyBorder="1" applyAlignment="1">
      <alignment horizontal="center"/>
    </xf>
    <xf numFmtId="0" fontId="382" fillId="11" borderId="48" xfId="0" applyNumberFormat="1" applyFont="1" applyFill="1" applyBorder="1" applyAlignment="1">
      <alignment horizontal="center"/>
    </xf>
    <xf numFmtId="20" fontId="383" fillId="12" borderId="47" xfId="0" applyNumberFormat="1" applyFont="1" applyFill="1" applyBorder="1" applyAlignment="1">
      <alignment horizontal="center"/>
    </xf>
    <xf numFmtId="20" fontId="384" fillId="11" borderId="0" xfId="0" applyNumberFormat="1" applyFont="1" applyFill="1" applyBorder="1"/>
    <xf numFmtId="2" fontId="385" fillId="11" borderId="48" xfId="0" applyNumberFormat="1" applyFont="1" applyFill="1" applyBorder="1" applyAlignment="1">
      <alignment horizontal="center"/>
    </xf>
    <xf numFmtId="0" fontId="386" fillId="11" borderId="0" xfId="0" applyNumberFormat="1" applyFont="1" applyFill="1" applyBorder="1"/>
    <xf numFmtId="20" fontId="387" fillId="11" borderId="0" xfId="0" applyNumberFormat="1" applyFont="1" applyFill="1" applyBorder="1"/>
    <xf numFmtId="0" fontId="388" fillId="11" borderId="49" xfId="0" applyNumberFormat="1" applyFont="1" applyFill="1" applyBorder="1" applyAlignment="1">
      <alignment horizontal="center"/>
    </xf>
    <xf numFmtId="20" fontId="389" fillId="11" borderId="0" xfId="0" applyNumberFormat="1" applyFont="1" applyFill="1" applyBorder="1" applyAlignment="1">
      <alignment horizontal="center"/>
    </xf>
    <xf numFmtId="20" fontId="390" fillId="11" borderId="49" xfId="0" applyNumberFormat="1" applyFont="1" applyFill="1" applyBorder="1" applyAlignment="1">
      <alignment horizontal="center"/>
    </xf>
    <xf numFmtId="0" fontId="391" fillId="11" borderId="0" xfId="0" applyNumberFormat="1" applyFont="1" applyFill="1" applyBorder="1" applyAlignment="1">
      <alignment horizontal="center"/>
    </xf>
    <xf numFmtId="0" fontId="392" fillId="11" borderId="0" xfId="0" applyNumberFormat="1" applyFont="1" applyFill="1" applyBorder="1" applyAlignment="1">
      <alignment horizontal="right"/>
    </xf>
    <xf numFmtId="0" fontId="394" fillId="3" borderId="38" xfId="0" applyNumberFormat="1" applyFont="1" applyFill="1" applyBorder="1"/>
    <xf numFmtId="0" fontId="395" fillId="11" borderId="0" xfId="0" applyNumberFormat="1" applyFont="1" applyFill="1" applyBorder="1"/>
    <xf numFmtId="166" fontId="396" fillId="8" borderId="38" xfId="0" applyNumberFormat="1" applyFont="1" applyFill="1" applyBorder="1" applyAlignment="1">
      <alignment horizontal="center" vertical="center" shrinkToFit="1"/>
    </xf>
    <xf numFmtId="0" fontId="397" fillId="10" borderId="38" xfId="0" applyNumberFormat="1" applyFont="1" applyFill="1" applyBorder="1"/>
    <xf numFmtId="0" fontId="403" fillId="11" borderId="48" xfId="0" applyNumberFormat="1" applyFont="1" applyFill="1" applyBorder="1"/>
    <xf numFmtId="20" fontId="404" fillId="11" borderId="48" xfId="0" applyNumberFormat="1" applyFont="1" applyFill="1" applyBorder="1"/>
    <xf numFmtId="20" fontId="405" fillId="11" borderId="48" xfId="0" applyNumberFormat="1" applyFont="1" applyFill="1" applyBorder="1"/>
    <xf numFmtId="20" fontId="408" fillId="11" borderId="48" xfId="0" applyNumberFormat="1" applyFont="1" applyFill="1" applyBorder="1" applyAlignment="1">
      <alignment horizontal="center"/>
    </xf>
    <xf numFmtId="0" fontId="409" fillId="11" borderId="48" xfId="0" applyNumberFormat="1" applyFont="1" applyFill="1" applyBorder="1" applyAlignment="1">
      <alignment horizontal="center"/>
    </xf>
    <xf numFmtId="2" fontId="410" fillId="11" borderId="48" xfId="0" applyNumberFormat="1" applyFont="1" applyFill="1" applyBorder="1" applyAlignment="1">
      <alignment horizontal="center"/>
    </xf>
    <xf numFmtId="0" fontId="411" fillId="11" borderId="48" xfId="0" applyNumberFormat="1" applyFont="1" applyFill="1" applyBorder="1" applyAlignment="1">
      <alignment horizontal="center"/>
    </xf>
    <xf numFmtId="20" fontId="412" fillId="12" borderId="47" xfId="0" applyNumberFormat="1" applyFont="1" applyFill="1" applyBorder="1" applyAlignment="1">
      <alignment horizontal="center"/>
    </xf>
    <xf numFmtId="20" fontId="413" fillId="11" borderId="0" xfId="0" applyNumberFormat="1" applyFont="1" applyFill="1" applyBorder="1"/>
    <xf numFmtId="2" fontId="414" fillId="11" borderId="48" xfId="0" applyNumberFormat="1" applyFont="1" applyFill="1" applyBorder="1" applyAlignment="1">
      <alignment horizontal="center"/>
    </xf>
    <xf numFmtId="0" fontId="415" fillId="11" borderId="0" xfId="0" applyNumberFormat="1" applyFont="1" applyFill="1" applyBorder="1"/>
    <xf numFmtId="20" fontId="416" fillId="11" borderId="0" xfId="0" applyNumberFormat="1" applyFont="1" applyFill="1" applyBorder="1"/>
    <xf numFmtId="0" fontId="417" fillId="11" borderId="49" xfId="0" applyNumberFormat="1" applyFont="1" applyFill="1" applyBorder="1" applyAlignment="1">
      <alignment horizontal="center"/>
    </xf>
    <xf numFmtId="20" fontId="418" fillId="11" borderId="0" xfId="0" applyNumberFormat="1" applyFont="1" applyFill="1" applyBorder="1" applyAlignment="1">
      <alignment horizontal="center"/>
    </xf>
    <xf numFmtId="20" fontId="419" fillId="11" borderId="49" xfId="0" applyNumberFormat="1" applyFont="1" applyFill="1" applyBorder="1" applyAlignment="1">
      <alignment horizontal="center"/>
    </xf>
    <xf numFmtId="0" fontId="420" fillId="11" borderId="0" xfId="0" applyNumberFormat="1" applyFont="1" applyFill="1" applyBorder="1" applyAlignment="1">
      <alignment horizontal="center"/>
    </xf>
    <xf numFmtId="0" fontId="421" fillId="11" borderId="0" xfId="0" applyNumberFormat="1" applyFont="1" applyFill="1" applyBorder="1" applyAlignment="1">
      <alignment horizontal="right"/>
    </xf>
    <xf numFmtId="0" fontId="423" fillId="3" borderId="38" xfId="0" applyNumberFormat="1" applyFont="1" applyFill="1" applyBorder="1"/>
    <xf numFmtId="0" fontId="424" fillId="11" borderId="0" xfId="0" applyNumberFormat="1" applyFont="1" applyFill="1" applyBorder="1"/>
    <xf numFmtId="166" fontId="425" fillId="8" borderId="38" xfId="0" applyNumberFormat="1" applyFont="1" applyFill="1" applyBorder="1" applyAlignment="1">
      <alignment horizontal="center" vertical="center" shrinkToFit="1"/>
    </xf>
    <xf numFmtId="0" fontId="426" fillId="10" borderId="38" xfId="0" applyNumberFormat="1" applyFont="1" applyFill="1" applyBorder="1"/>
    <xf numFmtId="0" fontId="432" fillId="11" borderId="48" xfId="0" applyNumberFormat="1" applyFont="1" applyFill="1" applyBorder="1"/>
    <xf numFmtId="20" fontId="433" fillId="11" borderId="48" xfId="0" applyNumberFormat="1" applyFont="1" applyFill="1" applyBorder="1"/>
    <xf numFmtId="20" fontId="434" fillId="11" borderId="48" xfId="0" applyNumberFormat="1" applyFont="1" applyFill="1" applyBorder="1"/>
    <xf numFmtId="20" fontId="437" fillId="11" borderId="48" xfId="0" applyNumberFormat="1" applyFont="1" applyFill="1" applyBorder="1" applyAlignment="1">
      <alignment horizontal="center"/>
    </xf>
    <xf numFmtId="0" fontId="438" fillId="11" borderId="48" xfId="0" applyNumberFormat="1" applyFont="1" applyFill="1" applyBorder="1" applyAlignment="1">
      <alignment horizontal="center"/>
    </xf>
    <xf numFmtId="2" fontId="439" fillId="11" borderId="48" xfId="0" applyNumberFormat="1" applyFont="1" applyFill="1" applyBorder="1" applyAlignment="1">
      <alignment horizontal="center"/>
    </xf>
    <xf numFmtId="0" fontId="440" fillId="11" borderId="48" xfId="0" applyNumberFormat="1" applyFont="1" applyFill="1" applyBorder="1" applyAlignment="1">
      <alignment horizontal="center"/>
    </xf>
    <xf numFmtId="20" fontId="441" fillId="12" borderId="47" xfId="0" applyNumberFormat="1" applyFont="1" applyFill="1" applyBorder="1" applyAlignment="1">
      <alignment horizontal="center"/>
    </xf>
    <xf numFmtId="20" fontId="442" fillId="11" borderId="0" xfId="0" applyNumberFormat="1" applyFont="1" applyFill="1" applyBorder="1"/>
    <xf numFmtId="2" fontId="443" fillId="11" borderId="48" xfId="0" applyNumberFormat="1" applyFont="1" applyFill="1" applyBorder="1" applyAlignment="1">
      <alignment horizontal="center"/>
    </xf>
    <xf numFmtId="0" fontId="444" fillId="11" borderId="0" xfId="0" applyNumberFormat="1" applyFont="1" applyFill="1" applyBorder="1"/>
    <xf numFmtId="20" fontId="445" fillId="11" borderId="0" xfId="0" applyNumberFormat="1" applyFont="1" applyFill="1" applyBorder="1"/>
    <xf numFmtId="0" fontId="446" fillId="11" borderId="49" xfId="0" applyNumberFormat="1" applyFont="1" applyFill="1" applyBorder="1" applyAlignment="1">
      <alignment horizontal="center"/>
    </xf>
    <xf numFmtId="20" fontId="447" fillId="11" borderId="0" xfId="0" applyNumberFormat="1" applyFont="1" applyFill="1" applyBorder="1" applyAlignment="1">
      <alignment horizontal="center"/>
    </xf>
    <xf numFmtId="20" fontId="448" fillId="11" borderId="49" xfId="0" applyNumberFormat="1" applyFont="1" applyFill="1" applyBorder="1" applyAlignment="1">
      <alignment horizontal="center"/>
    </xf>
    <xf numFmtId="0" fontId="449" fillId="11" borderId="0" xfId="0" applyNumberFormat="1" applyFont="1" applyFill="1" applyBorder="1" applyAlignment="1">
      <alignment horizontal="center"/>
    </xf>
    <xf numFmtId="0" fontId="450" fillId="11" borderId="0" xfId="0" applyNumberFormat="1" applyFont="1" applyFill="1" applyBorder="1" applyAlignment="1">
      <alignment horizontal="right"/>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83" fillId="0" borderId="38" xfId="0" applyNumberFormat="1" applyFont="1" applyFill="1" applyBorder="1" applyAlignment="1">
      <alignment horizontal="left"/>
    </xf>
    <xf numFmtId="0" fontId="84" fillId="0" borderId="39" xfId="0" applyNumberFormat="1" applyFont="1" applyFill="1" applyBorder="1" applyAlignment="1">
      <alignment horizontal="left"/>
    </xf>
    <xf numFmtId="0" fontId="124" fillId="0" borderId="0" xfId="0" applyNumberFormat="1" applyFont="1" applyFill="1" applyBorder="1" applyAlignment="1">
      <alignment horizontal="center" vertical="center" wrapText="1"/>
    </xf>
    <xf numFmtId="0" fontId="100" fillId="0" borderId="43" xfId="0" applyNumberFormat="1" applyFont="1" applyFill="1" applyBorder="1" applyAlignment="1">
      <alignment horizontal="center"/>
    </xf>
    <xf numFmtId="0" fontId="101" fillId="0" borderId="44" xfId="0" applyNumberFormat="1" applyFont="1" applyFill="1" applyBorder="1" applyAlignment="1">
      <alignment horizontal="center"/>
    </xf>
    <xf numFmtId="0" fontId="102" fillId="0" borderId="45" xfId="0" applyNumberFormat="1" applyFont="1" applyFill="1" applyBorder="1" applyAlignment="1">
      <alignment horizontal="center"/>
    </xf>
    <xf numFmtId="2" fontId="103" fillId="12" borderId="46" xfId="0" applyNumberFormat="1" applyFont="1" applyFill="1" applyBorder="1" applyAlignment="1">
      <alignment horizontal="center"/>
    </xf>
    <xf numFmtId="2" fontId="104" fillId="12" borderId="47" xfId="0" applyNumberFormat="1" applyFont="1" applyFill="1" applyBorder="1" applyAlignment="1">
      <alignment horizontal="center"/>
    </xf>
    <xf numFmtId="0" fontId="108" fillId="11" borderId="48" xfId="0" applyNumberFormat="1" applyFont="1" applyFill="1" applyBorder="1" applyAlignment="1">
      <alignment horizontal="right"/>
    </xf>
    <xf numFmtId="14" fontId="109" fillId="11" borderId="48" xfId="0" applyNumberFormat="1" applyFont="1" applyFill="1" applyBorder="1" applyAlignment="1">
      <alignment horizontal="right"/>
    </xf>
    <xf numFmtId="0" fontId="155" fillId="0" borderId="0" xfId="0" applyNumberFormat="1" applyFont="1" applyFill="1" applyBorder="1" applyAlignment="1">
      <alignment horizontal="center" vertical="center" wrapText="1"/>
    </xf>
    <xf numFmtId="0" fontId="131" fillId="0" borderId="43" xfId="0" applyNumberFormat="1" applyFont="1" applyFill="1" applyBorder="1" applyAlignment="1">
      <alignment horizontal="center"/>
    </xf>
    <xf numFmtId="0" fontId="132" fillId="0" borderId="44" xfId="0" applyNumberFormat="1" applyFont="1" applyFill="1" applyBorder="1" applyAlignment="1">
      <alignment horizontal="center"/>
    </xf>
    <xf numFmtId="0" fontId="133" fillId="0" borderId="45" xfId="0" applyNumberFormat="1" applyFont="1" applyFill="1" applyBorder="1" applyAlignment="1">
      <alignment horizontal="center"/>
    </xf>
    <xf numFmtId="2" fontId="134" fillId="12" borderId="46" xfId="0" applyNumberFormat="1" applyFont="1" applyFill="1" applyBorder="1" applyAlignment="1">
      <alignment horizontal="center"/>
    </xf>
    <xf numFmtId="2" fontId="135" fillId="12" borderId="47" xfId="0" applyNumberFormat="1" applyFont="1" applyFill="1" applyBorder="1" applyAlignment="1">
      <alignment horizontal="center"/>
    </xf>
    <xf numFmtId="0" fontId="139" fillId="11" borderId="48" xfId="0" applyNumberFormat="1" applyFont="1" applyFill="1" applyBorder="1" applyAlignment="1">
      <alignment horizontal="right"/>
    </xf>
    <xf numFmtId="14" fontId="140" fillId="11" borderId="48" xfId="0" applyNumberFormat="1" applyFont="1" applyFill="1" applyBorder="1" applyAlignment="1">
      <alignment horizontal="right"/>
    </xf>
    <xf numFmtId="0" fontId="186" fillId="0" borderId="0" xfId="0" applyNumberFormat="1" applyFont="1" applyFill="1" applyBorder="1" applyAlignment="1">
      <alignment horizontal="center" vertical="center" wrapText="1"/>
    </xf>
    <xf numFmtId="0" fontId="162" fillId="0" borderId="43" xfId="0" applyNumberFormat="1" applyFont="1" applyFill="1" applyBorder="1" applyAlignment="1">
      <alignment horizontal="center"/>
    </xf>
    <xf numFmtId="0" fontId="163" fillId="0" borderId="44" xfId="0" applyNumberFormat="1" applyFont="1" applyFill="1" applyBorder="1" applyAlignment="1">
      <alignment horizontal="center"/>
    </xf>
    <xf numFmtId="0" fontId="164" fillId="0" borderId="45" xfId="0" applyNumberFormat="1" applyFont="1" applyFill="1" applyBorder="1" applyAlignment="1">
      <alignment horizontal="center"/>
    </xf>
    <xf numFmtId="2" fontId="165" fillId="12" borderId="46" xfId="0" applyNumberFormat="1" applyFont="1" applyFill="1" applyBorder="1" applyAlignment="1">
      <alignment horizontal="center"/>
    </xf>
    <xf numFmtId="2" fontId="166" fillId="12" borderId="47" xfId="0" applyNumberFormat="1" applyFont="1" applyFill="1" applyBorder="1" applyAlignment="1">
      <alignment horizontal="center"/>
    </xf>
    <xf numFmtId="0" fontId="170" fillId="11" borderId="48" xfId="0" applyNumberFormat="1" applyFont="1" applyFill="1" applyBorder="1" applyAlignment="1">
      <alignment horizontal="right"/>
    </xf>
    <xf numFmtId="14" fontId="171" fillId="11" borderId="48" xfId="0" applyNumberFormat="1" applyFont="1" applyFill="1" applyBorder="1" applyAlignment="1">
      <alignment horizontal="right"/>
    </xf>
    <xf numFmtId="0" fontId="217" fillId="0" borderId="0" xfId="0" applyNumberFormat="1" applyFont="1" applyFill="1" applyBorder="1" applyAlignment="1">
      <alignment horizontal="center" vertical="center" wrapText="1"/>
    </xf>
    <xf numFmtId="0" fontId="193" fillId="0" borderId="43" xfId="0" applyNumberFormat="1" applyFont="1" applyFill="1" applyBorder="1" applyAlignment="1">
      <alignment horizontal="center"/>
    </xf>
    <xf numFmtId="0" fontId="194" fillId="0" borderId="44" xfId="0" applyNumberFormat="1" applyFont="1" applyFill="1" applyBorder="1" applyAlignment="1">
      <alignment horizontal="center"/>
    </xf>
    <xf numFmtId="0" fontId="195" fillId="0" borderId="45" xfId="0" applyNumberFormat="1" applyFont="1" applyFill="1" applyBorder="1" applyAlignment="1">
      <alignment horizontal="center"/>
    </xf>
    <xf numFmtId="2" fontId="196" fillId="12" borderId="46" xfId="0" applyNumberFormat="1" applyFont="1" applyFill="1" applyBorder="1" applyAlignment="1">
      <alignment horizontal="center"/>
    </xf>
    <xf numFmtId="2" fontId="197" fillId="12" borderId="47" xfId="0" applyNumberFormat="1" applyFont="1" applyFill="1" applyBorder="1" applyAlignment="1">
      <alignment horizontal="center"/>
    </xf>
    <xf numFmtId="0" fontId="201" fillId="11" borderId="48" xfId="0" applyNumberFormat="1" applyFont="1" applyFill="1" applyBorder="1" applyAlignment="1">
      <alignment horizontal="right"/>
    </xf>
    <xf numFmtId="14" fontId="202" fillId="11" borderId="48" xfId="0" applyNumberFormat="1" applyFont="1" applyFill="1" applyBorder="1" applyAlignment="1">
      <alignment horizontal="right"/>
    </xf>
    <xf numFmtId="0" fontId="248" fillId="0" borderId="0" xfId="0" applyNumberFormat="1" applyFont="1" applyFill="1" applyBorder="1" applyAlignment="1">
      <alignment horizontal="center" vertical="center" wrapText="1"/>
    </xf>
    <xf numFmtId="0" fontId="224" fillId="0" borderId="43" xfId="0" applyNumberFormat="1" applyFont="1" applyFill="1" applyBorder="1" applyAlignment="1">
      <alignment horizontal="center"/>
    </xf>
    <xf numFmtId="0" fontId="225" fillId="0" borderId="44" xfId="0" applyNumberFormat="1" applyFont="1" applyFill="1" applyBorder="1" applyAlignment="1">
      <alignment horizontal="center"/>
    </xf>
    <xf numFmtId="0" fontId="226" fillId="0" borderId="45" xfId="0" applyNumberFormat="1" applyFont="1" applyFill="1" applyBorder="1" applyAlignment="1">
      <alignment horizontal="center"/>
    </xf>
    <xf numFmtId="2" fontId="227" fillId="12" borderId="46" xfId="0" applyNumberFormat="1" applyFont="1" applyFill="1" applyBorder="1" applyAlignment="1">
      <alignment horizontal="center"/>
    </xf>
    <xf numFmtId="2" fontId="228" fillId="12" borderId="47" xfId="0" applyNumberFormat="1" applyFont="1" applyFill="1" applyBorder="1" applyAlignment="1">
      <alignment horizontal="center"/>
    </xf>
    <xf numFmtId="0" fontId="232" fillId="11" borderId="48" xfId="0" applyNumberFormat="1" applyFont="1" applyFill="1" applyBorder="1" applyAlignment="1">
      <alignment horizontal="right"/>
    </xf>
    <xf numFmtId="14" fontId="233" fillId="11" borderId="48" xfId="0" applyNumberFormat="1" applyFont="1" applyFill="1" applyBorder="1" applyAlignment="1">
      <alignment horizontal="right"/>
    </xf>
    <xf numFmtId="0" fontId="277" fillId="0" borderId="0" xfId="0" applyNumberFormat="1" applyFont="1" applyFill="1" applyBorder="1" applyAlignment="1">
      <alignment horizontal="center" vertical="center" wrapText="1"/>
    </xf>
    <xf numFmtId="0" fontId="253" fillId="0" borderId="43" xfId="0" applyNumberFormat="1" applyFont="1" applyFill="1" applyBorder="1" applyAlignment="1">
      <alignment horizontal="center"/>
    </xf>
    <xf numFmtId="0" fontId="254" fillId="0" borderId="44" xfId="0" applyNumberFormat="1" applyFont="1" applyFill="1" applyBorder="1" applyAlignment="1">
      <alignment horizontal="center"/>
    </xf>
    <xf numFmtId="0" fontId="255" fillId="0" borderId="45" xfId="0" applyNumberFormat="1" applyFont="1" applyFill="1" applyBorder="1" applyAlignment="1">
      <alignment horizontal="center"/>
    </xf>
    <xf numFmtId="2" fontId="256" fillId="12" borderId="46" xfId="0" applyNumberFormat="1" applyFont="1" applyFill="1" applyBorder="1" applyAlignment="1">
      <alignment horizontal="center"/>
    </xf>
    <xf numFmtId="2" fontId="257" fillId="12" borderId="47" xfId="0" applyNumberFormat="1" applyFont="1" applyFill="1" applyBorder="1" applyAlignment="1">
      <alignment horizontal="center"/>
    </xf>
    <xf numFmtId="0" fontId="261" fillId="11" borderId="48" xfId="0" applyNumberFormat="1" applyFont="1" applyFill="1" applyBorder="1" applyAlignment="1">
      <alignment horizontal="right"/>
    </xf>
    <xf numFmtId="14" fontId="262" fillId="11"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2" fillId="0" borderId="43" xfId="0" applyNumberFormat="1" applyFont="1" applyFill="1" applyBorder="1" applyAlignment="1">
      <alignment horizontal="center"/>
    </xf>
    <xf numFmtId="0" fontId="283" fillId="0" borderId="44" xfId="0" applyNumberFormat="1" applyFont="1" applyFill="1" applyBorder="1" applyAlignment="1">
      <alignment horizontal="center"/>
    </xf>
    <xf numFmtId="0" fontId="284" fillId="0" borderId="45" xfId="0" applyNumberFormat="1" applyFont="1" applyFill="1" applyBorder="1" applyAlignment="1">
      <alignment horizontal="center"/>
    </xf>
    <xf numFmtId="2" fontId="285" fillId="12" borderId="46" xfId="0" applyNumberFormat="1" applyFont="1" applyFill="1" applyBorder="1" applyAlignment="1">
      <alignment horizontal="center"/>
    </xf>
    <xf numFmtId="2" fontId="286" fillId="12" borderId="47" xfId="0" applyNumberFormat="1" applyFont="1" applyFill="1" applyBorder="1" applyAlignment="1">
      <alignment horizontal="center"/>
    </xf>
    <xf numFmtId="0" fontId="290" fillId="11" borderId="48" xfId="0" applyNumberFormat="1" applyFont="1" applyFill="1" applyBorder="1" applyAlignment="1">
      <alignment horizontal="right"/>
    </xf>
    <xf numFmtId="14" fontId="291" fillId="11" borderId="48" xfId="0" applyNumberFormat="1" applyFont="1" applyFill="1" applyBorder="1" applyAlignment="1">
      <alignment horizontal="right"/>
    </xf>
    <xf numFmtId="0" fontId="335"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2" borderId="46" xfId="0" applyNumberFormat="1" applyFont="1" applyFill="1" applyBorder="1" applyAlignment="1">
      <alignment horizontal="center"/>
    </xf>
    <xf numFmtId="2" fontId="315" fillId="12" borderId="47" xfId="0" applyNumberFormat="1" applyFont="1" applyFill="1" applyBorder="1" applyAlignment="1">
      <alignment horizontal="center"/>
    </xf>
    <xf numFmtId="0" fontId="319" fillId="11" borderId="48" xfId="0" applyNumberFormat="1" applyFont="1" applyFill="1" applyBorder="1" applyAlignment="1">
      <alignment horizontal="right"/>
    </xf>
    <xf numFmtId="14" fontId="320" fillId="11" borderId="48" xfId="0" applyNumberFormat="1" applyFont="1" applyFill="1" applyBorder="1" applyAlignment="1">
      <alignment horizontal="right"/>
    </xf>
    <xf numFmtId="0" fontId="364" fillId="0" borderId="0" xfId="0" applyNumberFormat="1" applyFont="1" applyFill="1" applyBorder="1" applyAlignment="1">
      <alignment horizontal="center" vertical="center" wrapText="1"/>
    </xf>
    <xf numFmtId="0" fontId="340" fillId="0" borderId="43" xfId="0" applyNumberFormat="1" applyFont="1" applyFill="1" applyBorder="1" applyAlignment="1">
      <alignment horizontal="center"/>
    </xf>
    <xf numFmtId="0" fontId="341" fillId="0" borderId="44" xfId="0" applyNumberFormat="1" applyFont="1" applyFill="1" applyBorder="1" applyAlignment="1">
      <alignment horizontal="center"/>
    </xf>
    <xf numFmtId="0" fontId="342" fillId="0" borderId="45" xfId="0" applyNumberFormat="1" applyFont="1" applyFill="1" applyBorder="1" applyAlignment="1">
      <alignment horizontal="center"/>
    </xf>
    <xf numFmtId="2" fontId="343" fillId="12" borderId="46" xfId="0" applyNumberFormat="1" applyFont="1" applyFill="1" applyBorder="1" applyAlignment="1">
      <alignment horizontal="center"/>
    </xf>
    <xf numFmtId="2" fontId="344" fillId="12" borderId="47" xfId="0" applyNumberFormat="1" applyFont="1" applyFill="1" applyBorder="1" applyAlignment="1">
      <alignment horizontal="center"/>
    </xf>
    <xf numFmtId="0" fontId="348" fillId="11" borderId="48" xfId="0" applyNumberFormat="1" applyFont="1" applyFill="1" applyBorder="1" applyAlignment="1">
      <alignment horizontal="right"/>
    </xf>
    <xf numFmtId="14" fontId="349" fillId="11" borderId="48" xfId="0" applyNumberFormat="1" applyFont="1" applyFill="1" applyBorder="1" applyAlignment="1">
      <alignment horizontal="right"/>
    </xf>
    <xf numFmtId="0" fontId="393" fillId="0" borderId="0" xfId="0" applyNumberFormat="1" applyFont="1" applyFill="1" applyBorder="1" applyAlignment="1">
      <alignment horizontal="center" vertical="center" wrapText="1"/>
    </xf>
    <xf numFmtId="0" fontId="369" fillId="0" borderId="43" xfId="0" applyNumberFormat="1" applyFont="1" applyFill="1" applyBorder="1" applyAlignment="1">
      <alignment horizontal="center"/>
    </xf>
    <xf numFmtId="0" fontId="370" fillId="0" borderId="44" xfId="0" applyNumberFormat="1" applyFont="1" applyFill="1" applyBorder="1" applyAlignment="1">
      <alignment horizontal="center"/>
    </xf>
    <xf numFmtId="0" fontId="371" fillId="0" borderId="45" xfId="0" applyNumberFormat="1" applyFont="1" applyFill="1" applyBorder="1" applyAlignment="1">
      <alignment horizontal="center"/>
    </xf>
    <xf numFmtId="2" fontId="372" fillId="12" borderId="46" xfId="0" applyNumberFormat="1" applyFont="1" applyFill="1" applyBorder="1" applyAlignment="1">
      <alignment horizontal="center"/>
    </xf>
    <xf numFmtId="2" fontId="373" fillId="12" borderId="47" xfId="0" applyNumberFormat="1" applyFont="1" applyFill="1" applyBorder="1" applyAlignment="1">
      <alignment horizontal="center"/>
    </xf>
    <xf numFmtId="0" fontId="377" fillId="11" borderId="48" xfId="0" applyNumberFormat="1" applyFont="1" applyFill="1" applyBorder="1" applyAlignment="1">
      <alignment horizontal="right"/>
    </xf>
    <xf numFmtId="14" fontId="378" fillId="11" borderId="48" xfId="0" applyNumberFormat="1" applyFont="1" applyFill="1" applyBorder="1" applyAlignment="1">
      <alignment horizontal="right"/>
    </xf>
    <xf numFmtId="0" fontId="422" fillId="0" borderId="0" xfId="0" applyNumberFormat="1" applyFont="1" applyFill="1" applyBorder="1" applyAlignment="1">
      <alignment horizontal="center" vertical="center" wrapText="1"/>
    </xf>
    <xf numFmtId="0" fontId="398" fillId="0" borderId="43" xfId="0" applyNumberFormat="1" applyFont="1" applyFill="1" applyBorder="1" applyAlignment="1">
      <alignment horizontal="center"/>
    </xf>
    <xf numFmtId="0" fontId="399" fillId="0" borderId="44" xfId="0" applyNumberFormat="1" applyFont="1" applyFill="1" applyBorder="1" applyAlignment="1">
      <alignment horizontal="center"/>
    </xf>
    <xf numFmtId="0" fontId="400" fillId="0" borderId="45" xfId="0" applyNumberFormat="1" applyFont="1" applyFill="1" applyBorder="1" applyAlignment="1">
      <alignment horizontal="center"/>
    </xf>
    <xf numFmtId="2" fontId="401" fillId="12" borderId="46" xfId="0" applyNumberFormat="1" applyFont="1" applyFill="1" applyBorder="1" applyAlignment="1">
      <alignment horizontal="center"/>
    </xf>
    <xf numFmtId="2" fontId="402" fillId="12" borderId="47" xfId="0" applyNumberFormat="1" applyFont="1" applyFill="1" applyBorder="1" applyAlignment="1">
      <alignment horizontal="center"/>
    </xf>
    <xf numFmtId="0" fontId="406" fillId="11" borderId="48" xfId="0" applyNumberFormat="1" applyFont="1" applyFill="1" applyBorder="1" applyAlignment="1">
      <alignment horizontal="right"/>
    </xf>
    <xf numFmtId="14" fontId="407" fillId="11" borderId="48" xfId="0" applyNumberFormat="1" applyFont="1" applyFill="1" applyBorder="1" applyAlignment="1">
      <alignment horizontal="right"/>
    </xf>
    <xf numFmtId="0" fontId="451" fillId="0" borderId="0" xfId="0" applyNumberFormat="1" applyFont="1" applyFill="1" applyBorder="1" applyAlignment="1">
      <alignment horizontal="center" vertical="center" wrapText="1"/>
    </xf>
    <xf numFmtId="0" fontId="427" fillId="0" borderId="43" xfId="0" applyNumberFormat="1" applyFont="1" applyFill="1" applyBorder="1" applyAlignment="1">
      <alignment horizontal="center"/>
    </xf>
    <xf numFmtId="0" fontId="428" fillId="0" borderId="44" xfId="0" applyNumberFormat="1" applyFont="1" applyFill="1" applyBorder="1" applyAlignment="1">
      <alignment horizontal="center"/>
    </xf>
    <xf numFmtId="0" fontId="429" fillId="0" borderId="45" xfId="0" applyNumberFormat="1" applyFont="1" applyFill="1" applyBorder="1" applyAlignment="1">
      <alignment horizontal="center"/>
    </xf>
    <xf numFmtId="2" fontId="430" fillId="12" borderId="46" xfId="0" applyNumberFormat="1" applyFont="1" applyFill="1" applyBorder="1" applyAlignment="1">
      <alignment horizontal="center"/>
    </xf>
    <xf numFmtId="2" fontId="431" fillId="12" borderId="47" xfId="0" applyNumberFormat="1" applyFont="1" applyFill="1" applyBorder="1" applyAlignment="1">
      <alignment horizontal="center"/>
    </xf>
    <xf numFmtId="0" fontId="435" fillId="11" borderId="48" xfId="0" applyNumberFormat="1" applyFont="1" applyFill="1" applyBorder="1" applyAlignment="1">
      <alignment horizontal="right"/>
    </xf>
    <xf numFmtId="14" fontId="436" fillId="11"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40"/>
  <sheetViews>
    <sheetView workbookViewId="0"/>
  </sheetViews>
  <sheetFormatPr baseColWidth="10" defaultColWidth="8.88671875" defaultRowHeight="14.4" x14ac:dyDescent="0.3"/>
  <cols>
    <col min="1" max="1" width="2.6640625" customWidth="1"/>
    <col min="2" max="8" width="6.6640625" customWidth="1"/>
    <col min="9" max="9" width="2.6640625" customWidth="1"/>
    <col min="10" max="16" width="6.6640625" customWidth="1"/>
    <col min="17" max="17" width="2.6640625" customWidth="1"/>
    <col min="18" max="24" width="6.6640625" customWidth="1"/>
    <col min="25" max="30" width="10" customWidth="1"/>
  </cols>
  <sheetData>
    <row r="1" spans="2:27" ht="25.8" customHeight="1" x14ac:dyDescent="0.5">
      <c r="B1" s="1" t="s">
        <v>0</v>
      </c>
      <c r="G1" s="349" t="s">
        <v>1</v>
      </c>
      <c r="H1" s="349"/>
      <c r="I1" s="349"/>
      <c r="J1" s="349"/>
      <c r="K1" s="349"/>
      <c r="L1" s="349"/>
      <c r="M1" s="349"/>
      <c r="X1" s="2" t="s">
        <v>2</v>
      </c>
    </row>
    <row r="2" spans="2:27" ht="14.4" customHeight="1" x14ac:dyDescent="0.3">
      <c r="B2" s="3" t="s">
        <v>3</v>
      </c>
    </row>
    <row r="3" spans="2:27" ht="17.399999999999999" customHeight="1" x14ac:dyDescent="0.3">
      <c r="B3" s="4"/>
      <c r="C3" s="5"/>
      <c r="D3" s="350" t="s">
        <v>4</v>
      </c>
      <c r="E3" s="351"/>
      <c r="F3" s="351"/>
      <c r="G3" s="5"/>
      <c r="H3" s="6"/>
      <c r="J3" s="7"/>
      <c r="K3" s="8"/>
      <c r="L3" s="352" t="s">
        <v>5</v>
      </c>
      <c r="M3" s="353"/>
      <c r="N3" s="353"/>
      <c r="O3" s="8"/>
      <c r="P3" s="9"/>
      <c r="R3" s="7"/>
      <c r="S3" s="8"/>
      <c r="T3" s="352" t="s">
        <v>6</v>
      </c>
      <c r="U3" s="353"/>
      <c r="V3" s="353"/>
      <c r="W3" s="8"/>
      <c r="X3" s="9"/>
      <c r="Z3" s="10"/>
      <c r="AA3" s="11" t="s">
        <v>7</v>
      </c>
    </row>
    <row r="4" spans="2:27" ht="14.4" customHeight="1" x14ac:dyDescent="0.3">
      <c r="B4" s="12" t="s">
        <v>8</v>
      </c>
      <c r="C4" s="13" t="s">
        <v>9</v>
      </c>
      <c r="D4" s="13" t="s">
        <v>10</v>
      </c>
      <c r="E4" s="13" t="s">
        <v>11</v>
      </c>
      <c r="F4" s="13" t="s">
        <v>12</v>
      </c>
      <c r="G4" s="13" t="s">
        <v>13</v>
      </c>
      <c r="H4" s="14" t="s">
        <v>14</v>
      </c>
      <c r="J4" s="15" t="s">
        <v>8</v>
      </c>
      <c r="K4" s="16" t="s">
        <v>9</v>
      </c>
      <c r="L4" s="16" t="s">
        <v>10</v>
      </c>
      <c r="M4" s="16" t="s">
        <v>11</v>
      </c>
      <c r="N4" s="16" t="s">
        <v>12</v>
      </c>
      <c r="O4" s="16" t="s">
        <v>13</v>
      </c>
      <c r="P4" s="17" t="s">
        <v>14</v>
      </c>
      <c r="R4" s="15" t="s">
        <v>8</v>
      </c>
      <c r="S4" s="16" t="s">
        <v>9</v>
      </c>
      <c r="T4" s="16" t="s">
        <v>10</v>
      </c>
      <c r="U4" s="16" t="s">
        <v>11</v>
      </c>
      <c r="V4" s="16" t="s">
        <v>12</v>
      </c>
      <c r="W4" s="16" t="s">
        <v>13</v>
      </c>
      <c r="X4" s="17" t="s">
        <v>14</v>
      </c>
      <c r="AA4" s="11" t="s">
        <v>15</v>
      </c>
    </row>
    <row r="5" spans="2:27" ht="14.4" customHeight="1" x14ac:dyDescent="0.3">
      <c r="B5" s="18"/>
      <c r="C5" s="19"/>
      <c r="D5" s="19"/>
      <c r="E5" s="19"/>
      <c r="F5" s="20"/>
      <c r="G5" s="21">
        <v>44197</v>
      </c>
      <c r="H5" s="22">
        <v>44198</v>
      </c>
      <c r="J5" s="23"/>
      <c r="K5" s="24">
        <v>44228</v>
      </c>
      <c r="L5" s="25">
        <v>44229</v>
      </c>
      <c r="M5" s="25">
        <v>44230</v>
      </c>
      <c r="N5" s="25">
        <v>44231</v>
      </c>
      <c r="O5" s="25">
        <v>44232</v>
      </c>
      <c r="P5" s="26">
        <v>44233</v>
      </c>
      <c r="R5" s="23"/>
      <c r="S5" s="24">
        <v>44256</v>
      </c>
      <c r="T5" s="25">
        <v>44257</v>
      </c>
      <c r="U5" s="25">
        <v>44258</v>
      </c>
      <c r="V5" s="25">
        <v>44259</v>
      </c>
      <c r="W5" s="25">
        <v>44260</v>
      </c>
      <c r="X5" s="26">
        <v>44261</v>
      </c>
      <c r="AA5" s="11" t="s">
        <v>16</v>
      </c>
    </row>
    <row r="6" spans="2:27" ht="14.4" customHeight="1" x14ac:dyDescent="0.3">
      <c r="B6" s="27">
        <v>44199</v>
      </c>
      <c r="C6" s="28">
        <v>44200</v>
      </c>
      <c r="D6" s="28">
        <v>44201</v>
      </c>
      <c r="E6" s="29">
        <v>44202</v>
      </c>
      <c r="F6" s="28">
        <v>44203</v>
      </c>
      <c r="G6" s="28">
        <v>44204</v>
      </c>
      <c r="H6" s="30">
        <v>44205</v>
      </c>
      <c r="J6" s="31">
        <v>44234</v>
      </c>
      <c r="K6" s="32">
        <v>44235</v>
      </c>
      <c r="L6" s="32">
        <v>44236</v>
      </c>
      <c r="M6" s="32">
        <v>44237</v>
      </c>
      <c r="N6" s="32">
        <v>44238</v>
      </c>
      <c r="O6" s="32">
        <v>44239</v>
      </c>
      <c r="P6" s="33">
        <v>44240</v>
      </c>
      <c r="R6" s="31">
        <v>44262</v>
      </c>
      <c r="S6" s="32">
        <v>44263</v>
      </c>
      <c r="T6" s="32">
        <v>44264</v>
      </c>
      <c r="U6" s="32">
        <v>44265</v>
      </c>
      <c r="V6" s="32">
        <v>44266</v>
      </c>
      <c r="W6" s="32">
        <v>44267</v>
      </c>
      <c r="X6" s="33">
        <v>44268</v>
      </c>
      <c r="AA6" s="11" t="s">
        <v>17</v>
      </c>
    </row>
    <row r="7" spans="2:27" ht="14.4" customHeight="1" x14ac:dyDescent="0.3">
      <c r="B7" s="34">
        <v>44206</v>
      </c>
      <c r="C7" s="35">
        <v>44207</v>
      </c>
      <c r="D7" s="35">
        <v>44208</v>
      </c>
      <c r="E7" s="35">
        <v>44209</v>
      </c>
      <c r="F7" s="35">
        <v>44210</v>
      </c>
      <c r="G7" s="35">
        <v>44211</v>
      </c>
      <c r="H7" s="36">
        <v>44212</v>
      </c>
      <c r="J7" s="37">
        <v>44241</v>
      </c>
      <c r="K7" s="38">
        <v>44242</v>
      </c>
      <c r="L7" s="38">
        <v>44243</v>
      </c>
      <c r="M7" s="38">
        <v>44244</v>
      </c>
      <c r="N7" s="38">
        <v>44245</v>
      </c>
      <c r="O7" s="38">
        <v>44246</v>
      </c>
      <c r="P7" s="39">
        <v>44247</v>
      </c>
      <c r="R7" s="37">
        <v>44269</v>
      </c>
      <c r="S7" s="38">
        <v>44270</v>
      </c>
      <c r="T7" s="38">
        <v>44271</v>
      </c>
      <c r="U7" s="38">
        <v>44272</v>
      </c>
      <c r="V7" s="38">
        <v>44273</v>
      </c>
      <c r="W7" s="38">
        <v>44274</v>
      </c>
      <c r="X7" s="39">
        <v>44275</v>
      </c>
      <c r="AA7" s="11" t="s">
        <v>18</v>
      </c>
    </row>
    <row r="8" spans="2:27" ht="14.4" customHeight="1" x14ac:dyDescent="0.3">
      <c r="B8" s="34">
        <v>44213</v>
      </c>
      <c r="C8" s="35">
        <v>44214</v>
      </c>
      <c r="D8" s="35">
        <v>44215</v>
      </c>
      <c r="E8" s="35">
        <v>44216</v>
      </c>
      <c r="F8" s="35">
        <v>44217</v>
      </c>
      <c r="G8" s="35">
        <v>44218</v>
      </c>
      <c r="H8" s="36">
        <v>44219</v>
      </c>
      <c r="J8" s="40">
        <v>44248</v>
      </c>
      <c r="K8" s="41">
        <v>44249</v>
      </c>
      <c r="L8" s="41">
        <v>44250</v>
      </c>
      <c r="M8" s="41">
        <v>44251</v>
      </c>
      <c r="N8" s="41">
        <v>44252</v>
      </c>
      <c r="O8" s="41">
        <v>44253</v>
      </c>
      <c r="P8" s="42">
        <v>44254</v>
      </c>
      <c r="R8" s="40">
        <v>44276</v>
      </c>
      <c r="S8" s="41">
        <v>44277</v>
      </c>
      <c r="T8" s="41">
        <v>44278</v>
      </c>
      <c r="U8" s="41">
        <v>44279</v>
      </c>
      <c r="V8" s="41">
        <v>44280</v>
      </c>
      <c r="W8" s="41">
        <v>44281</v>
      </c>
      <c r="X8" s="42">
        <v>44282</v>
      </c>
      <c r="AA8" s="11" t="s">
        <v>19</v>
      </c>
    </row>
    <row r="9" spans="2:27" ht="14.4" customHeight="1" x14ac:dyDescent="0.3">
      <c r="B9" s="43">
        <v>44220</v>
      </c>
      <c r="C9" s="44">
        <v>44221</v>
      </c>
      <c r="D9" s="44">
        <v>44222</v>
      </c>
      <c r="E9" s="44">
        <v>44223</v>
      </c>
      <c r="F9" s="44">
        <v>44224</v>
      </c>
      <c r="G9" s="44">
        <v>44225</v>
      </c>
      <c r="H9" s="45">
        <v>44226</v>
      </c>
      <c r="J9" s="46">
        <v>44255</v>
      </c>
      <c r="K9" s="47"/>
      <c r="L9" s="48"/>
      <c r="M9" s="48"/>
      <c r="N9" s="48"/>
      <c r="O9" s="48"/>
      <c r="P9" s="49"/>
      <c r="R9" s="50">
        <v>44283</v>
      </c>
      <c r="S9" s="51">
        <v>44284</v>
      </c>
      <c r="T9" s="51">
        <v>44285</v>
      </c>
      <c r="U9" s="52">
        <v>44286</v>
      </c>
      <c r="V9" s="47"/>
      <c r="W9" s="48"/>
      <c r="X9" s="49"/>
      <c r="AA9" s="11" t="s">
        <v>20</v>
      </c>
    </row>
    <row r="10" spans="2:27" ht="15.6" customHeight="1" x14ac:dyDescent="0.3">
      <c r="B10" s="53">
        <v>44227</v>
      </c>
      <c r="C10" s="47"/>
      <c r="D10" s="48"/>
      <c r="E10" s="48"/>
      <c r="F10" s="48"/>
      <c r="G10" s="48"/>
      <c r="H10" s="49"/>
      <c r="J10" s="54">
        <v>20</v>
      </c>
      <c r="K10" s="55"/>
      <c r="L10" s="55"/>
      <c r="M10" s="55"/>
      <c r="N10" s="55"/>
      <c r="O10" s="55"/>
      <c r="P10" s="56">
        <f>J10*8</f>
        <v>160</v>
      </c>
      <c r="R10" s="57">
        <v>23</v>
      </c>
      <c r="S10" s="55"/>
      <c r="T10" s="55"/>
      <c r="U10" s="55"/>
      <c r="V10" s="55"/>
      <c r="W10" s="55"/>
      <c r="X10" s="57">
        <f>R10*8</f>
        <v>184</v>
      </c>
      <c r="AA10" s="11" t="s">
        <v>21</v>
      </c>
    </row>
    <row r="11" spans="2:27" ht="15.6" customHeight="1" x14ac:dyDescent="0.3">
      <c r="B11" s="58">
        <v>19</v>
      </c>
      <c r="C11" s="59"/>
      <c r="D11" s="59"/>
      <c r="E11" s="59"/>
      <c r="F11" s="59"/>
      <c r="G11" s="59"/>
      <c r="H11" s="58">
        <f>B11*8</f>
        <v>152</v>
      </c>
      <c r="AA11" s="11" t="s">
        <v>22</v>
      </c>
    </row>
    <row r="12" spans="2:27" ht="14.4" customHeight="1" x14ac:dyDescent="0.3">
      <c r="AA12" s="11" t="s">
        <v>23</v>
      </c>
    </row>
    <row r="13" spans="2:27" ht="17.399999999999999" customHeight="1" x14ac:dyDescent="0.3">
      <c r="B13" s="7"/>
      <c r="C13" s="8"/>
      <c r="D13" s="352" t="s">
        <v>24</v>
      </c>
      <c r="E13" s="353"/>
      <c r="F13" s="353"/>
      <c r="G13" s="8"/>
      <c r="H13" s="9"/>
      <c r="J13" s="7"/>
      <c r="K13" s="8"/>
      <c r="L13" s="352" t="s">
        <v>25</v>
      </c>
      <c r="M13" s="353"/>
      <c r="N13" s="353"/>
      <c r="O13" s="8"/>
      <c r="P13" s="9"/>
      <c r="R13" s="7"/>
      <c r="S13" s="8"/>
      <c r="T13" s="352" t="s">
        <v>26</v>
      </c>
      <c r="U13" s="353"/>
      <c r="V13" s="353"/>
      <c r="W13" s="8"/>
      <c r="X13" s="9"/>
    </row>
    <row r="14" spans="2:27" ht="14.4" customHeight="1" x14ac:dyDescent="0.3">
      <c r="B14" s="15" t="s">
        <v>8</v>
      </c>
      <c r="C14" s="16" t="s">
        <v>9</v>
      </c>
      <c r="D14" s="16" t="s">
        <v>10</v>
      </c>
      <c r="E14" s="16" t="s">
        <v>11</v>
      </c>
      <c r="F14" s="16" t="s">
        <v>12</v>
      </c>
      <c r="G14" s="16" t="s">
        <v>13</v>
      </c>
      <c r="H14" s="17" t="s">
        <v>14</v>
      </c>
      <c r="J14" s="15" t="s">
        <v>8</v>
      </c>
      <c r="K14" s="16" t="s">
        <v>9</v>
      </c>
      <c r="L14" s="16" t="s">
        <v>10</v>
      </c>
      <c r="M14" s="16" t="s">
        <v>11</v>
      </c>
      <c r="N14" s="16" t="s">
        <v>12</v>
      </c>
      <c r="O14" s="16" t="s">
        <v>13</v>
      </c>
      <c r="P14" s="17" t="s">
        <v>14</v>
      </c>
      <c r="R14" s="15" t="s">
        <v>8</v>
      </c>
      <c r="S14" s="16" t="s">
        <v>9</v>
      </c>
      <c r="T14" s="16" t="s">
        <v>10</v>
      </c>
      <c r="U14" s="16" t="s">
        <v>11</v>
      </c>
      <c r="V14" s="16" t="s">
        <v>12</v>
      </c>
      <c r="W14" s="16" t="s">
        <v>13</v>
      </c>
      <c r="X14" s="17" t="s">
        <v>14</v>
      </c>
      <c r="Z14" s="60"/>
      <c r="AA14" s="11" t="s">
        <v>27</v>
      </c>
    </row>
    <row r="15" spans="2:27" ht="14.4" customHeight="1" x14ac:dyDescent="0.3">
      <c r="B15" s="18"/>
      <c r="C15" s="19"/>
      <c r="D15" s="19"/>
      <c r="E15" s="20"/>
      <c r="F15" s="24">
        <v>44287</v>
      </c>
      <c r="G15" s="61">
        <v>44288</v>
      </c>
      <c r="H15" s="26">
        <v>44289</v>
      </c>
      <c r="J15" s="18"/>
      <c r="K15" s="19"/>
      <c r="L15" s="19"/>
      <c r="M15" s="19"/>
      <c r="N15" s="19"/>
      <c r="O15" s="20"/>
      <c r="P15" s="62">
        <v>44317</v>
      </c>
      <c r="R15" s="18"/>
      <c r="S15" s="20"/>
      <c r="T15" s="63">
        <v>44348</v>
      </c>
      <c r="U15" s="25">
        <v>44349</v>
      </c>
      <c r="V15" s="25">
        <v>44350</v>
      </c>
      <c r="W15" s="25">
        <v>44351</v>
      </c>
      <c r="X15" s="26">
        <v>44352</v>
      </c>
      <c r="AA15" s="11" t="s">
        <v>28</v>
      </c>
    </row>
    <row r="16" spans="2:27" ht="14.4" customHeight="1" x14ac:dyDescent="0.3">
      <c r="B16" s="31">
        <v>44290</v>
      </c>
      <c r="C16" s="64">
        <v>44291</v>
      </c>
      <c r="D16" s="32">
        <v>44292</v>
      </c>
      <c r="E16" s="32">
        <v>44293</v>
      </c>
      <c r="F16" s="32">
        <v>44294</v>
      </c>
      <c r="G16" s="32">
        <v>44295</v>
      </c>
      <c r="H16" s="33">
        <v>44296</v>
      </c>
      <c r="J16" s="31">
        <v>44318</v>
      </c>
      <c r="K16" s="32">
        <v>44319</v>
      </c>
      <c r="L16" s="32">
        <v>44320</v>
      </c>
      <c r="M16" s="32">
        <v>44321</v>
      </c>
      <c r="N16" s="32">
        <v>44322</v>
      </c>
      <c r="O16" s="32">
        <v>44323</v>
      </c>
      <c r="P16" s="33">
        <v>44324</v>
      </c>
      <c r="R16" s="31">
        <v>44353</v>
      </c>
      <c r="S16" s="32">
        <v>44354</v>
      </c>
      <c r="T16" s="32">
        <v>44355</v>
      </c>
      <c r="U16" s="32">
        <v>44356</v>
      </c>
      <c r="V16" s="32">
        <v>44357</v>
      </c>
      <c r="W16" s="32">
        <v>44358</v>
      </c>
      <c r="X16" s="33">
        <v>44359</v>
      </c>
      <c r="AA16" s="11" t="s">
        <v>29</v>
      </c>
    </row>
    <row r="17" spans="2:29" ht="14.4" customHeight="1" x14ac:dyDescent="0.3">
      <c r="B17" s="37">
        <v>44297</v>
      </c>
      <c r="C17" s="38">
        <v>44298</v>
      </c>
      <c r="D17" s="38">
        <v>44299</v>
      </c>
      <c r="E17" s="38">
        <v>44300</v>
      </c>
      <c r="F17" s="38">
        <v>44301</v>
      </c>
      <c r="G17" s="38">
        <v>44302</v>
      </c>
      <c r="H17" s="39">
        <v>44303</v>
      </c>
      <c r="J17" s="37">
        <v>44325</v>
      </c>
      <c r="K17" s="38">
        <v>44326</v>
      </c>
      <c r="L17" s="38">
        <v>44327</v>
      </c>
      <c r="M17" s="38">
        <v>44328</v>
      </c>
      <c r="N17" s="38">
        <v>44329</v>
      </c>
      <c r="O17" s="38">
        <v>44330</v>
      </c>
      <c r="P17" s="39">
        <v>44331</v>
      </c>
      <c r="R17" s="37">
        <v>44360</v>
      </c>
      <c r="S17" s="38">
        <v>44361</v>
      </c>
      <c r="T17" s="38">
        <v>44362</v>
      </c>
      <c r="U17" s="38">
        <v>44363</v>
      </c>
      <c r="V17" s="38">
        <v>44364</v>
      </c>
      <c r="W17" s="38">
        <v>44365</v>
      </c>
      <c r="X17" s="39">
        <v>44366</v>
      </c>
      <c r="AA17" s="11" t="s">
        <v>30</v>
      </c>
    </row>
    <row r="18" spans="2:29" ht="14.4" customHeight="1" x14ac:dyDescent="0.3">
      <c r="B18" s="40">
        <v>44304</v>
      </c>
      <c r="C18" s="41">
        <v>44305</v>
      </c>
      <c r="D18" s="41">
        <v>44306</v>
      </c>
      <c r="E18" s="41">
        <v>44307</v>
      </c>
      <c r="F18" s="41">
        <v>44308</v>
      </c>
      <c r="G18" s="41">
        <v>44309</v>
      </c>
      <c r="H18" s="42">
        <v>44310</v>
      </c>
      <c r="J18" s="37">
        <v>44332</v>
      </c>
      <c r="K18" s="38">
        <v>44333</v>
      </c>
      <c r="L18" s="38">
        <v>44334</v>
      </c>
      <c r="M18" s="38">
        <v>44335</v>
      </c>
      <c r="N18" s="38">
        <v>44336</v>
      </c>
      <c r="O18" s="38">
        <v>44337</v>
      </c>
      <c r="P18" s="39">
        <v>44338</v>
      </c>
      <c r="R18" s="40">
        <v>44367</v>
      </c>
      <c r="S18" s="41">
        <v>44368</v>
      </c>
      <c r="T18" s="41">
        <v>44369</v>
      </c>
      <c r="U18" s="41">
        <v>44370</v>
      </c>
      <c r="V18" s="65">
        <v>44371</v>
      </c>
      <c r="W18" s="41">
        <v>44372</v>
      </c>
      <c r="X18" s="42">
        <v>44373</v>
      </c>
      <c r="AA18" s="11" t="s">
        <v>31</v>
      </c>
    </row>
    <row r="19" spans="2:29" ht="14.4" customHeight="1" x14ac:dyDescent="0.3">
      <c r="B19" s="50">
        <v>44311</v>
      </c>
      <c r="C19" s="51">
        <v>44312</v>
      </c>
      <c r="D19" s="51">
        <v>44313</v>
      </c>
      <c r="E19" s="51">
        <v>44314</v>
      </c>
      <c r="F19" s="51">
        <v>44315</v>
      </c>
      <c r="G19" s="52">
        <v>44316</v>
      </c>
      <c r="H19" s="66"/>
      <c r="J19" s="40">
        <v>44339</v>
      </c>
      <c r="K19" s="41">
        <v>44340</v>
      </c>
      <c r="L19" s="41">
        <v>44341</v>
      </c>
      <c r="M19" s="41">
        <v>44342</v>
      </c>
      <c r="N19" s="41">
        <v>44343</v>
      </c>
      <c r="O19" s="41">
        <v>44344</v>
      </c>
      <c r="P19" s="42">
        <v>44345</v>
      </c>
      <c r="R19" s="50">
        <v>44374</v>
      </c>
      <c r="S19" s="51">
        <v>44375</v>
      </c>
      <c r="T19" s="51">
        <v>44376</v>
      </c>
      <c r="U19" s="52">
        <v>44377</v>
      </c>
      <c r="V19" s="47"/>
      <c r="W19" s="48"/>
      <c r="X19" s="49"/>
    </row>
    <row r="20" spans="2:29" ht="15.6" customHeight="1" x14ac:dyDescent="0.3">
      <c r="B20" s="57">
        <v>20</v>
      </c>
      <c r="C20" s="55"/>
      <c r="D20" s="55"/>
      <c r="E20" s="55"/>
      <c r="F20" s="55"/>
      <c r="G20" s="55"/>
      <c r="H20" s="57">
        <f>B20*8</f>
        <v>160</v>
      </c>
      <c r="J20" s="50">
        <v>44346</v>
      </c>
      <c r="K20" s="52">
        <v>44347</v>
      </c>
      <c r="L20" s="47"/>
      <c r="M20" s="48"/>
      <c r="N20" s="48"/>
      <c r="O20" s="48"/>
      <c r="P20" s="49"/>
      <c r="R20" s="57">
        <v>20</v>
      </c>
      <c r="S20" s="55"/>
      <c r="T20" s="55"/>
      <c r="U20" s="55"/>
      <c r="V20" s="55"/>
      <c r="W20" s="55"/>
      <c r="X20" s="57">
        <f>R20*8</f>
        <v>160</v>
      </c>
    </row>
    <row r="21" spans="2:29" ht="15.6" customHeight="1" x14ac:dyDescent="0.3">
      <c r="J21" s="57">
        <v>21</v>
      </c>
      <c r="K21" s="55"/>
      <c r="L21" s="55"/>
      <c r="M21" s="55"/>
      <c r="N21" s="55"/>
      <c r="O21" s="55"/>
      <c r="P21" s="57">
        <f>J21*8</f>
        <v>168</v>
      </c>
    </row>
    <row r="22" spans="2:29" ht="14.4" customHeight="1" x14ac:dyDescent="0.3">
      <c r="Z22" s="67"/>
      <c r="AA22" s="68" t="s">
        <v>32</v>
      </c>
    </row>
    <row r="23" spans="2:29" ht="17.399999999999999" customHeight="1" x14ac:dyDescent="0.3">
      <c r="B23" s="7"/>
      <c r="C23" s="8"/>
      <c r="D23" s="352" t="s">
        <v>33</v>
      </c>
      <c r="E23" s="353"/>
      <c r="F23" s="353"/>
      <c r="G23" s="8"/>
      <c r="H23" s="9"/>
      <c r="J23" s="7"/>
      <c r="K23" s="8"/>
      <c r="L23" s="352" t="s">
        <v>34</v>
      </c>
      <c r="M23" s="353"/>
      <c r="N23" s="353"/>
      <c r="O23" s="8"/>
      <c r="P23" s="9"/>
      <c r="R23" s="7"/>
      <c r="S23" s="8"/>
      <c r="T23" s="352" t="s">
        <v>35</v>
      </c>
      <c r="U23" s="353"/>
      <c r="V23" s="353"/>
      <c r="W23" s="8"/>
      <c r="X23" s="9"/>
      <c r="AA23" s="68" t="s">
        <v>36</v>
      </c>
    </row>
    <row r="24" spans="2:29" ht="14.4" customHeight="1" x14ac:dyDescent="0.3">
      <c r="B24" s="15" t="s">
        <v>8</v>
      </c>
      <c r="C24" s="16" t="s">
        <v>9</v>
      </c>
      <c r="D24" s="16" t="s">
        <v>10</v>
      </c>
      <c r="E24" s="16" t="s">
        <v>11</v>
      </c>
      <c r="F24" s="16" t="s">
        <v>12</v>
      </c>
      <c r="G24" s="16" t="s">
        <v>13</v>
      </c>
      <c r="H24" s="17" t="s">
        <v>14</v>
      </c>
      <c r="J24" s="15" t="s">
        <v>8</v>
      </c>
      <c r="K24" s="16" t="s">
        <v>9</v>
      </c>
      <c r="L24" s="16" t="s">
        <v>10</v>
      </c>
      <c r="M24" s="16" t="s">
        <v>11</v>
      </c>
      <c r="N24" s="16" t="s">
        <v>12</v>
      </c>
      <c r="O24" s="16" t="s">
        <v>13</v>
      </c>
      <c r="P24" s="17" t="s">
        <v>14</v>
      </c>
      <c r="R24" s="15" t="s">
        <v>8</v>
      </c>
      <c r="S24" s="16" t="s">
        <v>9</v>
      </c>
      <c r="T24" s="16" t="s">
        <v>10</v>
      </c>
      <c r="U24" s="16" t="s">
        <v>11</v>
      </c>
      <c r="V24" s="16" t="s">
        <v>12</v>
      </c>
      <c r="W24" s="16" t="s">
        <v>13</v>
      </c>
      <c r="X24" s="17" t="s">
        <v>14</v>
      </c>
      <c r="AA24" s="11" t="s">
        <v>37</v>
      </c>
    </row>
    <row r="25" spans="2:29" ht="14.4" customHeight="1" x14ac:dyDescent="0.3">
      <c r="B25" s="18"/>
      <c r="C25" s="19"/>
      <c r="D25" s="19"/>
      <c r="E25" s="20"/>
      <c r="F25" s="24">
        <v>44378</v>
      </c>
      <c r="G25" s="25">
        <v>44379</v>
      </c>
      <c r="H25" s="26">
        <v>44380</v>
      </c>
      <c r="J25" s="69">
        <v>44409</v>
      </c>
      <c r="K25" s="25">
        <v>44410</v>
      </c>
      <c r="L25" s="25">
        <v>44411</v>
      </c>
      <c r="M25" s="25">
        <v>44412</v>
      </c>
      <c r="N25" s="25">
        <v>44413</v>
      </c>
      <c r="O25" s="25">
        <v>44414</v>
      </c>
      <c r="P25" s="26">
        <v>44415</v>
      </c>
      <c r="R25" s="18"/>
      <c r="S25" s="19"/>
      <c r="T25" s="20"/>
      <c r="U25" s="24">
        <v>44440</v>
      </c>
      <c r="V25" s="25">
        <v>44441</v>
      </c>
      <c r="W25" s="25">
        <v>44442</v>
      </c>
      <c r="X25" s="26">
        <v>44443</v>
      </c>
      <c r="AA25" s="11" t="s">
        <v>38</v>
      </c>
    </row>
    <row r="26" spans="2:29" ht="14.4" customHeight="1" x14ac:dyDescent="0.3">
      <c r="B26" s="31">
        <v>44381</v>
      </c>
      <c r="C26" s="32">
        <v>44382</v>
      </c>
      <c r="D26" s="32">
        <v>44383</v>
      </c>
      <c r="E26" s="32">
        <v>44384</v>
      </c>
      <c r="F26" s="32">
        <v>44385</v>
      </c>
      <c r="G26" s="32">
        <v>44386</v>
      </c>
      <c r="H26" s="33">
        <v>44387</v>
      </c>
      <c r="J26" s="31">
        <v>44416</v>
      </c>
      <c r="K26" s="32">
        <v>44417</v>
      </c>
      <c r="L26" s="32">
        <v>44418</v>
      </c>
      <c r="M26" s="32">
        <v>44419</v>
      </c>
      <c r="N26" s="32">
        <v>44420</v>
      </c>
      <c r="O26" s="32">
        <v>44421</v>
      </c>
      <c r="P26" s="33">
        <v>44422</v>
      </c>
      <c r="R26" s="31">
        <v>44444</v>
      </c>
      <c r="S26" s="32">
        <v>44445</v>
      </c>
      <c r="T26" s="32">
        <v>44446</v>
      </c>
      <c r="U26" s="32">
        <v>44447</v>
      </c>
      <c r="V26" s="32">
        <v>44448</v>
      </c>
      <c r="W26" s="32">
        <v>44449</v>
      </c>
      <c r="X26" s="70">
        <v>44450</v>
      </c>
    </row>
    <row r="27" spans="2:29" ht="14.4" customHeight="1" x14ac:dyDescent="0.3">
      <c r="B27" s="37">
        <v>44388</v>
      </c>
      <c r="C27" s="38">
        <v>44389</v>
      </c>
      <c r="D27" s="38">
        <v>44390</v>
      </c>
      <c r="E27" s="38">
        <v>44391</v>
      </c>
      <c r="F27" s="38">
        <v>44392</v>
      </c>
      <c r="G27" s="38">
        <v>44393</v>
      </c>
      <c r="H27" s="39">
        <v>44394</v>
      </c>
      <c r="J27" s="71">
        <v>44423</v>
      </c>
      <c r="K27" s="38">
        <v>44424</v>
      </c>
      <c r="L27" s="38">
        <v>44425</v>
      </c>
      <c r="M27" s="38">
        <v>44426</v>
      </c>
      <c r="N27" s="38">
        <v>44427</v>
      </c>
      <c r="O27" s="38">
        <v>44428</v>
      </c>
      <c r="P27" s="39">
        <v>44429</v>
      </c>
      <c r="R27" s="37">
        <v>44451</v>
      </c>
      <c r="S27" s="38">
        <v>44452</v>
      </c>
      <c r="T27" s="38">
        <v>44453</v>
      </c>
      <c r="U27" s="38">
        <v>44454</v>
      </c>
      <c r="V27" s="38">
        <v>44455</v>
      </c>
      <c r="W27" s="38">
        <v>44456</v>
      </c>
      <c r="X27" s="39">
        <v>44457</v>
      </c>
    </row>
    <row r="28" spans="2:29" ht="14.4" customHeight="1" x14ac:dyDescent="0.3">
      <c r="B28" s="40">
        <v>44395</v>
      </c>
      <c r="C28" s="41">
        <v>44396</v>
      </c>
      <c r="D28" s="41">
        <v>44397</v>
      </c>
      <c r="E28" s="41">
        <v>44398</v>
      </c>
      <c r="F28" s="41">
        <v>44399</v>
      </c>
      <c r="G28" s="41">
        <v>44400</v>
      </c>
      <c r="H28" s="42">
        <v>44401</v>
      </c>
      <c r="J28" s="40">
        <v>44430</v>
      </c>
      <c r="K28" s="41">
        <v>44431</v>
      </c>
      <c r="L28" s="41">
        <v>44432</v>
      </c>
      <c r="M28" s="41">
        <v>44433</v>
      </c>
      <c r="N28" s="41">
        <v>44434</v>
      </c>
      <c r="O28" s="41">
        <v>44435</v>
      </c>
      <c r="P28" s="42">
        <v>44436</v>
      </c>
      <c r="R28" s="40">
        <v>44458</v>
      </c>
      <c r="S28" s="41">
        <v>44459</v>
      </c>
      <c r="T28" s="41">
        <v>44460</v>
      </c>
      <c r="U28" s="41">
        <v>44461</v>
      </c>
      <c r="V28" s="41">
        <v>44462</v>
      </c>
      <c r="W28" s="41">
        <v>44463</v>
      </c>
      <c r="X28" s="42">
        <v>44464</v>
      </c>
    </row>
    <row r="29" spans="2:29" ht="14.4" customHeight="1" x14ac:dyDescent="0.3">
      <c r="B29" s="50">
        <v>44402</v>
      </c>
      <c r="C29" s="51">
        <v>44403</v>
      </c>
      <c r="D29" s="72">
        <v>44404</v>
      </c>
      <c r="E29" s="51">
        <v>44405</v>
      </c>
      <c r="F29" s="51">
        <v>44406</v>
      </c>
      <c r="G29" s="51">
        <v>44407</v>
      </c>
      <c r="H29" s="73">
        <v>44408</v>
      </c>
      <c r="J29" s="50">
        <v>44437</v>
      </c>
      <c r="K29" s="51">
        <v>44438</v>
      </c>
      <c r="L29" s="52">
        <v>44439</v>
      </c>
      <c r="M29" s="47"/>
      <c r="N29" s="48"/>
      <c r="O29" s="48"/>
      <c r="P29" s="49"/>
      <c r="R29" s="50">
        <v>44465</v>
      </c>
      <c r="S29" s="51">
        <v>44466</v>
      </c>
      <c r="T29" s="51">
        <v>44467</v>
      </c>
      <c r="U29" s="51">
        <v>44468</v>
      </c>
      <c r="V29" s="52">
        <v>44469</v>
      </c>
      <c r="W29" s="47"/>
      <c r="X29" s="49"/>
    </row>
    <row r="30" spans="2:29" ht="15.6" customHeight="1" x14ac:dyDescent="0.3">
      <c r="B30" s="57">
        <v>21</v>
      </c>
      <c r="C30" s="55"/>
      <c r="D30" s="55"/>
      <c r="E30" s="55"/>
      <c r="F30" s="55"/>
      <c r="G30" s="55"/>
      <c r="H30" s="57">
        <f>B30*8</f>
        <v>168</v>
      </c>
      <c r="J30" s="57">
        <v>22</v>
      </c>
      <c r="K30" s="55"/>
      <c r="L30" s="55"/>
      <c r="M30" s="55"/>
      <c r="N30" s="55"/>
      <c r="O30" s="55"/>
      <c r="P30" s="57">
        <f>J30*8</f>
        <v>176</v>
      </c>
      <c r="R30" s="57">
        <v>22</v>
      </c>
      <c r="S30" s="55"/>
      <c r="T30" s="55"/>
      <c r="U30" s="55"/>
      <c r="V30" s="55"/>
      <c r="W30" s="55"/>
      <c r="X30" s="57">
        <f>R30*8</f>
        <v>176</v>
      </c>
    </row>
    <row r="31" spans="2:29" ht="15" customHeight="1" x14ac:dyDescent="0.3"/>
    <row r="32" spans="2:29" ht="17.399999999999999" customHeight="1" x14ac:dyDescent="0.3">
      <c r="B32" s="7"/>
      <c r="C32" s="8"/>
      <c r="D32" s="352" t="s">
        <v>39</v>
      </c>
      <c r="E32" s="353"/>
      <c r="F32" s="353"/>
      <c r="G32" s="8"/>
      <c r="H32" s="9"/>
      <c r="J32" s="7"/>
      <c r="K32" s="8"/>
      <c r="L32" s="352" t="s">
        <v>40</v>
      </c>
      <c r="M32" s="353"/>
      <c r="N32" s="353"/>
      <c r="O32" s="8"/>
      <c r="P32" s="9"/>
      <c r="R32" s="7"/>
      <c r="S32" s="8"/>
      <c r="T32" s="352" t="s">
        <v>41</v>
      </c>
      <c r="U32" s="353"/>
      <c r="V32" s="353"/>
      <c r="W32" s="8"/>
      <c r="X32" s="9"/>
      <c r="Z32" s="74">
        <f>H11+P10+X10+H20+P21+X20+H30+P30+X30+H40+P39+X39</f>
        <v>2000</v>
      </c>
      <c r="AA32" s="75" t="s">
        <v>42</v>
      </c>
      <c r="AB32" s="75"/>
      <c r="AC32" s="76"/>
    </row>
    <row r="33" spans="2:29" ht="14.4" customHeight="1" x14ac:dyDescent="0.3">
      <c r="B33" s="15" t="s">
        <v>8</v>
      </c>
      <c r="C33" s="16" t="s">
        <v>9</v>
      </c>
      <c r="D33" s="16" t="s">
        <v>10</v>
      </c>
      <c r="E33" s="16" t="s">
        <v>11</v>
      </c>
      <c r="F33" s="16" t="s">
        <v>12</v>
      </c>
      <c r="G33" s="16" t="s">
        <v>13</v>
      </c>
      <c r="H33" s="17" t="s">
        <v>14</v>
      </c>
      <c r="J33" s="15" t="s">
        <v>8</v>
      </c>
      <c r="K33" s="16" t="s">
        <v>9</v>
      </c>
      <c r="L33" s="16" t="s">
        <v>10</v>
      </c>
      <c r="M33" s="16" t="s">
        <v>11</v>
      </c>
      <c r="N33" s="16" t="s">
        <v>12</v>
      </c>
      <c r="O33" s="16" t="s">
        <v>13</v>
      </c>
      <c r="P33" s="17" t="s">
        <v>14</v>
      </c>
      <c r="R33" s="15" t="s">
        <v>8</v>
      </c>
      <c r="S33" s="16" t="s">
        <v>9</v>
      </c>
      <c r="T33" s="16" t="s">
        <v>10</v>
      </c>
      <c r="U33" s="16" t="s">
        <v>11</v>
      </c>
      <c r="V33" s="16" t="s">
        <v>12</v>
      </c>
      <c r="W33" s="16" t="s">
        <v>13</v>
      </c>
      <c r="X33" s="17" t="s">
        <v>14</v>
      </c>
      <c r="Z33" s="77">
        <v>1752</v>
      </c>
      <c r="AA33" s="354" t="s">
        <v>43</v>
      </c>
      <c r="AB33" s="354"/>
      <c r="AC33" s="355"/>
    </row>
    <row r="34" spans="2:29" ht="14.4" customHeight="1" x14ac:dyDescent="0.3">
      <c r="B34" s="18"/>
      <c r="C34" s="19"/>
      <c r="D34" s="19"/>
      <c r="E34" s="19"/>
      <c r="F34" s="20"/>
      <c r="G34" s="24">
        <v>44470</v>
      </c>
      <c r="H34" s="26">
        <v>44471</v>
      </c>
      <c r="J34" s="23"/>
      <c r="K34" s="78">
        <v>44501</v>
      </c>
      <c r="L34" s="25">
        <v>44502</v>
      </c>
      <c r="M34" s="25">
        <v>44503</v>
      </c>
      <c r="N34" s="25">
        <v>44504</v>
      </c>
      <c r="O34" s="25">
        <v>44505</v>
      </c>
      <c r="P34" s="26">
        <v>44506</v>
      </c>
      <c r="R34" s="18"/>
      <c r="S34" s="19"/>
      <c r="T34" s="20"/>
      <c r="U34" s="24">
        <v>44531</v>
      </c>
      <c r="V34" s="25">
        <v>44532</v>
      </c>
      <c r="W34" s="25">
        <v>44533</v>
      </c>
      <c r="X34" s="26">
        <v>44534</v>
      </c>
      <c r="Z34" s="79">
        <f>Z32-Z33</f>
        <v>248</v>
      </c>
      <c r="AA34" s="354" t="s">
        <v>44</v>
      </c>
      <c r="AB34" s="354"/>
      <c r="AC34" s="355"/>
    </row>
    <row r="35" spans="2:29" ht="15" customHeight="1" x14ac:dyDescent="0.3">
      <c r="B35" s="31">
        <v>44472</v>
      </c>
      <c r="C35" s="32">
        <v>44473</v>
      </c>
      <c r="D35" s="32">
        <v>44474</v>
      </c>
      <c r="E35" s="32">
        <v>44475</v>
      </c>
      <c r="F35" s="32">
        <v>44476</v>
      </c>
      <c r="G35" s="32">
        <v>44477</v>
      </c>
      <c r="H35" s="33">
        <v>44478</v>
      </c>
      <c r="J35" s="31">
        <v>44507</v>
      </c>
      <c r="K35" s="32">
        <v>44508</v>
      </c>
      <c r="L35" s="32">
        <v>44509</v>
      </c>
      <c r="M35" s="32">
        <v>44510</v>
      </c>
      <c r="N35" s="32">
        <v>44511</v>
      </c>
      <c r="O35" s="32">
        <v>44512</v>
      </c>
      <c r="P35" s="33">
        <v>44513</v>
      </c>
      <c r="R35" s="31">
        <v>44535</v>
      </c>
      <c r="S35" s="80">
        <v>44536</v>
      </c>
      <c r="T35" s="32">
        <v>44537</v>
      </c>
      <c r="U35" s="80">
        <v>44538</v>
      </c>
      <c r="V35" s="32">
        <v>44539</v>
      </c>
      <c r="W35" s="32">
        <v>44540</v>
      </c>
      <c r="X35" s="33">
        <v>44541</v>
      </c>
      <c r="Z35" s="81">
        <f>Z34/8</f>
        <v>31</v>
      </c>
      <c r="AA35" s="82" t="s">
        <v>45</v>
      </c>
      <c r="AB35" s="82"/>
      <c r="AC35" s="83"/>
    </row>
    <row r="36" spans="2:29" ht="14.4" customHeight="1" x14ac:dyDescent="0.3">
      <c r="B36" s="37">
        <v>44479</v>
      </c>
      <c r="C36" s="38">
        <v>44480</v>
      </c>
      <c r="D36" s="84">
        <v>44481</v>
      </c>
      <c r="E36" s="38">
        <v>44482</v>
      </c>
      <c r="F36" s="38">
        <v>44483</v>
      </c>
      <c r="G36" s="38">
        <v>44484</v>
      </c>
      <c r="H36" s="39">
        <v>44485</v>
      </c>
      <c r="J36" s="37">
        <v>44514</v>
      </c>
      <c r="K36" s="38">
        <v>44515</v>
      </c>
      <c r="L36" s="38">
        <v>44516</v>
      </c>
      <c r="M36" s="38">
        <v>44517</v>
      </c>
      <c r="N36" s="38">
        <v>44518</v>
      </c>
      <c r="O36" s="38">
        <v>44519</v>
      </c>
      <c r="P36" s="39">
        <v>44520</v>
      </c>
      <c r="R36" s="37">
        <v>44542</v>
      </c>
      <c r="S36" s="38">
        <v>44543</v>
      </c>
      <c r="T36" s="38">
        <v>44544</v>
      </c>
      <c r="U36" s="38">
        <v>44545</v>
      </c>
      <c r="V36" s="38">
        <v>44546</v>
      </c>
      <c r="W36" s="38">
        <v>44547</v>
      </c>
      <c r="X36" s="39">
        <v>44548</v>
      </c>
    </row>
    <row r="37" spans="2:29" ht="14.4" customHeight="1" x14ac:dyDescent="0.3">
      <c r="B37" s="37">
        <v>44486</v>
      </c>
      <c r="C37" s="38">
        <v>44487</v>
      </c>
      <c r="D37" s="38">
        <v>44488</v>
      </c>
      <c r="E37" s="38">
        <v>44489</v>
      </c>
      <c r="F37" s="38">
        <v>44490</v>
      </c>
      <c r="G37" s="38">
        <v>44491</v>
      </c>
      <c r="H37" s="39">
        <v>44492</v>
      </c>
      <c r="J37" s="40">
        <v>44521</v>
      </c>
      <c r="K37" s="41">
        <v>44522</v>
      </c>
      <c r="L37" s="41">
        <v>44523</v>
      </c>
      <c r="M37" s="41">
        <v>44524</v>
      </c>
      <c r="N37" s="41">
        <v>44525</v>
      </c>
      <c r="O37" s="41">
        <v>44526</v>
      </c>
      <c r="P37" s="42">
        <v>44527</v>
      </c>
      <c r="R37" s="40">
        <v>44549</v>
      </c>
      <c r="S37" s="41">
        <v>44550</v>
      </c>
      <c r="T37" s="41">
        <v>44551</v>
      </c>
      <c r="U37" s="41">
        <v>44552</v>
      </c>
      <c r="V37" s="41">
        <v>44553</v>
      </c>
      <c r="W37" s="41">
        <v>44554</v>
      </c>
      <c r="X37" s="85">
        <v>44555</v>
      </c>
    </row>
    <row r="38" spans="2:29" ht="14.4" customHeight="1" x14ac:dyDescent="0.3">
      <c r="B38" s="40">
        <v>44493</v>
      </c>
      <c r="C38" s="41">
        <v>44494</v>
      </c>
      <c r="D38" s="41">
        <v>44495</v>
      </c>
      <c r="E38" s="41">
        <v>44496</v>
      </c>
      <c r="F38" s="41">
        <v>44497</v>
      </c>
      <c r="G38" s="41">
        <v>44498</v>
      </c>
      <c r="H38" s="42">
        <v>44499</v>
      </c>
      <c r="J38" s="50">
        <v>44528</v>
      </c>
      <c r="K38" s="51">
        <v>44529</v>
      </c>
      <c r="L38" s="52">
        <v>44530</v>
      </c>
      <c r="M38" s="47"/>
      <c r="N38" s="48"/>
      <c r="O38" s="48"/>
      <c r="P38" s="49"/>
      <c r="R38" s="86">
        <v>44556</v>
      </c>
      <c r="S38" s="51">
        <v>44557</v>
      </c>
      <c r="T38" s="51">
        <v>44558</v>
      </c>
      <c r="U38" s="51">
        <v>44559</v>
      </c>
      <c r="V38" s="51">
        <v>44560</v>
      </c>
      <c r="W38" s="52">
        <v>44561</v>
      </c>
      <c r="X38" s="66"/>
    </row>
    <row r="39" spans="2:29" ht="15.6" customHeight="1" x14ac:dyDescent="0.3">
      <c r="B39" s="46">
        <v>44500</v>
      </c>
      <c r="C39" s="47"/>
      <c r="D39" s="48"/>
      <c r="E39" s="48"/>
      <c r="F39" s="48"/>
      <c r="G39" s="48"/>
      <c r="H39" s="49"/>
      <c r="J39" s="57">
        <v>21</v>
      </c>
      <c r="K39" s="55"/>
      <c r="L39" s="55"/>
      <c r="M39" s="55"/>
      <c r="N39" s="55"/>
      <c r="O39" s="55"/>
      <c r="P39" s="57">
        <f>J39*8</f>
        <v>168</v>
      </c>
      <c r="R39" s="57">
        <v>21</v>
      </c>
      <c r="S39" s="55"/>
      <c r="T39" s="55"/>
      <c r="U39" s="55"/>
      <c r="V39" s="55"/>
      <c r="W39" s="55"/>
      <c r="X39" s="57">
        <f>R39*8</f>
        <v>168</v>
      </c>
    </row>
    <row r="40" spans="2:29" ht="15.6" customHeight="1" x14ac:dyDescent="0.3">
      <c r="B40" s="57">
        <v>20</v>
      </c>
      <c r="C40" s="55"/>
      <c r="D40" s="55"/>
      <c r="E40" s="55"/>
      <c r="F40" s="55"/>
      <c r="G40" s="55"/>
      <c r="H40" s="57">
        <f>B40*8</f>
        <v>160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265"/>
      <c r="K2" s="266" t="s">
        <v>46</v>
      </c>
    </row>
    <row r="3" spans="2:16" ht="14.4" customHeight="1" x14ac:dyDescent="0.3">
      <c r="J3" s="267"/>
      <c r="K3" s="266" t="s">
        <v>47</v>
      </c>
    </row>
    <row r="4" spans="2:16" ht="14.4" customHeight="1" x14ac:dyDescent="0.3">
      <c r="J4" s="268"/>
      <c r="K4" s="266" t="s">
        <v>48</v>
      </c>
    </row>
    <row r="5" spans="2:16" ht="15" customHeight="1" x14ac:dyDescent="0.3"/>
    <row r="6" spans="2:16" ht="16.2" customHeight="1" x14ac:dyDescent="0.3">
      <c r="B6" s="421" t="s">
        <v>49</v>
      </c>
      <c r="C6" s="422"/>
      <c r="D6" s="422"/>
      <c r="E6" s="422"/>
      <c r="F6" s="422"/>
      <c r="G6" s="422"/>
      <c r="H6" s="423"/>
      <c r="J6" s="424" t="s">
        <v>50</v>
      </c>
      <c r="K6" s="424"/>
      <c r="L6" s="424"/>
      <c r="M6" s="424"/>
      <c r="N6" s="424"/>
      <c r="O6" s="424"/>
      <c r="P6" s="425"/>
    </row>
    <row r="8" spans="2:16" ht="14.4" customHeight="1" x14ac:dyDescent="0.3">
      <c r="B8" s="269" t="s">
        <v>51</v>
      </c>
      <c r="C8" s="270"/>
      <c r="E8" s="271" t="s">
        <v>52</v>
      </c>
      <c r="F8" s="426"/>
      <c r="G8" s="426"/>
      <c r="H8" s="426"/>
    </row>
    <row r="9" spans="2:16" ht="14.4" customHeight="1" x14ac:dyDescent="0.3">
      <c r="B9" s="269" t="s">
        <v>53</v>
      </c>
      <c r="C9" s="270"/>
      <c r="E9" s="271" t="s">
        <v>54</v>
      </c>
      <c r="F9" s="426"/>
      <c r="G9" s="426"/>
      <c r="H9" s="426"/>
    </row>
    <row r="10" spans="2:16" ht="14.4" customHeight="1" x14ac:dyDescent="0.3">
      <c r="B10" s="269" t="s">
        <v>55</v>
      </c>
      <c r="C10" s="270"/>
      <c r="E10" s="271" t="s">
        <v>56</v>
      </c>
      <c r="F10" s="426"/>
      <c r="G10" s="426"/>
      <c r="H10" s="426"/>
    </row>
    <row r="11" spans="2:16" ht="14.4" customHeight="1" x14ac:dyDescent="0.3">
      <c r="B11" s="269" t="s">
        <v>57</v>
      </c>
      <c r="C11" s="270"/>
      <c r="E11" s="271" t="s">
        <v>58</v>
      </c>
      <c r="F11" s="427"/>
      <c r="G11" s="426"/>
      <c r="H11" s="426"/>
    </row>
    <row r="14" spans="2:16" ht="14.4" customHeight="1" x14ac:dyDescent="0.3">
      <c r="C14" s="272" t="s">
        <v>59</v>
      </c>
      <c r="E14" s="272" t="s">
        <v>60</v>
      </c>
      <c r="G14" s="273" t="s">
        <v>61</v>
      </c>
    </row>
    <row r="15" spans="2:16" ht="14.4" customHeight="1" x14ac:dyDescent="0.3">
      <c r="B15" s="273" t="s">
        <v>62</v>
      </c>
      <c r="C15" s="272" t="s">
        <v>63</v>
      </c>
      <c r="E15" s="272" t="s">
        <v>64</v>
      </c>
      <c r="G15" s="274"/>
    </row>
    <row r="16" spans="2:16" ht="14.4" customHeight="1" x14ac:dyDescent="0.3">
      <c r="B16" s="275">
        <v>1</v>
      </c>
      <c r="C16" s="276"/>
      <c r="E16" s="276"/>
      <c r="G16" s="274">
        <f t="shared" ref="G16:G45" si="0">((E16-C16)*24)-1</f>
        <v>-1</v>
      </c>
    </row>
    <row r="17" spans="2:7" ht="14.4" customHeight="1" x14ac:dyDescent="0.3">
      <c r="B17" s="275">
        <v>2</v>
      </c>
      <c r="C17" s="276"/>
      <c r="E17" s="276"/>
      <c r="G17" s="274">
        <f t="shared" si="0"/>
        <v>-1</v>
      </c>
    </row>
    <row r="18" spans="2:7" ht="14.4" customHeight="1" x14ac:dyDescent="0.3">
      <c r="B18" s="275">
        <v>3</v>
      </c>
      <c r="C18" s="276"/>
      <c r="E18" s="276"/>
      <c r="G18" s="274">
        <f t="shared" si="0"/>
        <v>-1</v>
      </c>
    </row>
    <row r="19" spans="2:7" ht="14.4" customHeight="1" x14ac:dyDescent="0.3">
      <c r="B19" s="275">
        <v>4</v>
      </c>
      <c r="C19" s="276"/>
      <c r="E19" s="276"/>
      <c r="G19" s="274">
        <f t="shared" si="0"/>
        <v>-1</v>
      </c>
    </row>
    <row r="20" spans="2:7" ht="14.4" customHeight="1" x14ac:dyDescent="0.3">
      <c r="B20" s="275">
        <v>5</v>
      </c>
      <c r="C20" s="276"/>
      <c r="E20" s="276"/>
      <c r="G20" s="274">
        <f t="shared" si="0"/>
        <v>-1</v>
      </c>
    </row>
    <row r="21" spans="2:7" ht="14.4" customHeight="1" x14ac:dyDescent="0.3">
      <c r="B21" s="275">
        <v>6</v>
      </c>
      <c r="C21" s="276"/>
      <c r="E21" s="276"/>
      <c r="G21" s="274">
        <f t="shared" si="0"/>
        <v>-1</v>
      </c>
    </row>
    <row r="22" spans="2:7" ht="14.4" customHeight="1" x14ac:dyDescent="0.3">
      <c r="B22" s="275">
        <v>7</v>
      </c>
      <c r="C22" s="276"/>
      <c r="E22" s="276"/>
      <c r="G22" s="274">
        <f t="shared" si="0"/>
        <v>-1</v>
      </c>
    </row>
    <row r="23" spans="2:7" ht="14.4" customHeight="1" x14ac:dyDescent="0.3">
      <c r="B23" s="275">
        <v>8</v>
      </c>
      <c r="C23" s="276"/>
      <c r="E23" s="276"/>
      <c r="G23" s="274">
        <f t="shared" si="0"/>
        <v>-1</v>
      </c>
    </row>
    <row r="24" spans="2:7" ht="14.4" customHeight="1" x14ac:dyDescent="0.3">
      <c r="B24" s="275">
        <v>9</v>
      </c>
      <c r="C24" s="276"/>
      <c r="E24" s="276"/>
      <c r="G24" s="274">
        <f t="shared" si="0"/>
        <v>-1</v>
      </c>
    </row>
    <row r="25" spans="2:7" ht="14.4" customHeight="1" x14ac:dyDescent="0.3">
      <c r="B25" s="275">
        <v>10</v>
      </c>
      <c r="C25" s="276"/>
      <c r="E25" s="276"/>
      <c r="G25" s="274">
        <f t="shared" si="0"/>
        <v>-1</v>
      </c>
    </row>
    <row r="26" spans="2:7" ht="14.4" customHeight="1" x14ac:dyDescent="0.3">
      <c r="B26" s="275">
        <v>11</v>
      </c>
      <c r="C26" s="276"/>
      <c r="E26" s="276"/>
      <c r="G26" s="274">
        <f t="shared" si="0"/>
        <v>-1</v>
      </c>
    </row>
    <row r="27" spans="2:7" ht="14.4" customHeight="1" x14ac:dyDescent="0.3">
      <c r="B27" s="275">
        <v>12</v>
      </c>
      <c r="C27" s="276"/>
      <c r="E27" s="276"/>
      <c r="G27" s="274">
        <f t="shared" si="0"/>
        <v>-1</v>
      </c>
    </row>
    <row r="28" spans="2:7" ht="14.4" customHeight="1" x14ac:dyDescent="0.3">
      <c r="B28" s="275">
        <v>13</v>
      </c>
      <c r="C28" s="276"/>
      <c r="E28" s="276"/>
      <c r="G28" s="274">
        <f t="shared" si="0"/>
        <v>-1</v>
      </c>
    </row>
    <row r="29" spans="2:7" ht="14.4" customHeight="1" x14ac:dyDescent="0.3">
      <c r="B29" s="275">
        <v>14</v>
      </c>
      <c r="C29" s="276"/>
      <c r="E29" s="276"/>
      <c r="G29" s="274">
        <f t="shared" si="0"/>
        <v>-1</v>
      </c>
    </row>
    <row r="30" spans="2:7" ht="14.4" customHeight="1" x14ac:dyDescent="0.3">
      <c r="B30" s="275">
        <v>15</v>
      </c>
      <c r="C30" s="276"/>
      <c r="E30" s="276"/>
      <c r="G30" s="274">
        <f t="shared" si="0"/>
        <v>-1</v>
      </c>
    </row>
    <row r="31" spans="2:7" ht="14.4" customHeight="1" x14ac:dyDescent="0.3">
      <c r="B31" s="275">
        <v>16</v>
      </c>
      <c r="C31" s="276"/>
      <c r="E31" s="276"/>
      <c r="G31" s="274">
        <f t="shared" si="0"/>
        <v>-1</v>
      </c>
    </row>
    <row r="32" spans="2:7" ht="14.4" customHeight="1" x14ac:dyDescent="0.3">
      <c r="B32" s="275">
        <v>17</v>
      </c>
      <c r="C32" s="276"/>
      <c r="E32" s="276"/>
      <c r="G32" s="274">
        <f t="shared" si="0"/>
        <v>-1</v>
      </c>
    </row>
    <row r="33" spans="2:7" ht="14.4" customHeight="1" x14ac:dyDescent="0.3">
      <c r="B33" s="275">
        <v>18</v>
      </c>
      <c r="C33" s="276"/>
      <c r="E33" s="276"/>
      <c r="G33" s="274">
        <f t="shared" si="0"/>
        <v>-1</v>
      </c>
    </row>
    <row r="34" spans="2:7" ht="14.4" customHeight="1" x14ac:dyDescent="0.3">
      <c r="B34" s="275">
        <v>19</v>
      </c>
      <c r="C34" s="276"/>
      <c r="E34" s="276"/>
      <c r="G34" s="274">
        <f t="shared" si="0"/>
        <v>-1</v>
      </c>
    </row>
    <row r="35" spans="2:7" ht="14.4" customHeight="1" x14ac:dyDescent="0.3">
      <c r="B35" s="275">
        <v>20</v>
      </c>
      <c r="C35" s="276"/>
      <c r="E35" s="276"/>
      <c r="G35" s="274">
        <f t="shared" si="0"/>
        <v>-1</v>
      </c>
    </row>
    <row r="36" spans="2:7" ht="14.4" customHeight="1" x14ac:dyDescent="0.3">
      <c r="B36" s="275">
        <v>21</v>
      </c>
      <c r="C36" s="276"/>
      <c r="E36" s="276"/>
      <c r="G36" s="274">
        <f t="shared" si="0"/>
        <v>-1</v>
      </c>
    </row>
    <row r="37" spans="2:7" ht="14.4" customHeight="1" x14ac:dyDescent="0.3">
      <c r="B37" s="275">
        <v>22</v>
      </c>
      <c r="C37" s="276"/>
      <c r="E37" s="276"/>
      <c r="G37" s="274">
        <f t="shared" si="0"/>
        <v>-1</v>
      </c>
    </row>
    <row r="38" spans="2:7" ht="14.4" customHeight="1" x14ac:dyDescent="0.3">
      <c r="B38" s="275">
        <v>23</v>
      </c>
      <c r="C38" s="276"/>
      <c r="E38" s="276"/>
      <c r="G38" s="274">
        <f t="shared" si="0"/>
        <v>-1</v>
      </c>
    </row>
    <row r="39" spans="2:7" ht="14.4" customHeight="1" x14ac:dyDescent="0.3">
      <c r="B39" s="275">
        <v>24</v>
      </c>
      <c r="C39" s="276"/>
      <c r="E39" s="276"/>
      <c r="G39" s="274">
        <f t="shared" si="0"/>
        <v>-1</v>
      </c>
    </row>
    <row r="40" spans="2:7" ht="14.4" customHeight="1" x14ac:dyDescent="0.3">
      <c r="B40" s="275">
        <v>25</v>
      </c>
      <c r="C40" s="276"/>
      <c r="E40" s="276"/>
      <c r="G40" s="274">
        <f t="shared" si="0"/>
        <v>-1</v>
      </c>
    </row>
    <row r="41" spans="2:7" ht="14.4" customHeight="1" x14ac:dyDescent="0.3">
      <c r="B41" s="275">
        <v>26</v>
      </c>
      <c r="C41" s="276"/>
      <c r="E41" s="276"/>
      <c r="G41" s="274">
        <f t="shared" si="0"/>
        <v>-1</v>
      </c>
    </row>
    <row r="42" spans="2:7" ht="14.4" customHeight="1" x14ac:dyDescent="0.3">
      <c r="B42" s="275">
        <v>27</v>
      </c>
      <c r="C42" s="276"/>
      <c r="E42" s="276"/>
      <c r="G42" s="274">
        <f t="shared" si="0"/>
        <v>-1</v>
      </c>
    </row>
    <row r="43" spans="2:7" ht="14.4" customHeight="1" x14ac:dyDescent="0.3">
      <c r="B43" s="275">
        <v>28</v>
      </c>
      <c r="C43" s="276"/>
      <c r="E43" s="276"/>
      <c r="G43" s="274">
        <f t="shared" si="0"/>
        <v>-1</v>
      </c>
    </row>
    <row r="44" spans="2:7" ht="14.4" customHeight="1" x14ac:dyDescent="0.3">
      <c r="B44" s="275">
        <v>29</v>
      </c>
      <c r="C44" s="276"/>
      <c r="E44" s="276"/>
      <c r="G44" s="274">
        <f t="shared" si="0"/>
        <v>-1</v>
      </c>
    </row>
    <row r="45" spans="2:7" ht="14.4" customHeight="1" x14ac:dyDescent="0.3">
      <c r="B45" s="275">
        <v>30</v>
      </c>
      <c r="C45" s="276"/>
      <c r="E45" s="276"/>
      <c r="G45" s="274">
        <f t="shared" si="0"/>
        <v>-1</v>
      </c>
    </row>
    <row r="47" spans="2:7" ht="14.4" customHeight="1" x14ac:dyDescent="0.3">
      <c r="E47" s="277"/>
      <c r="G47" s="278">
        <f>SUM(G16:G46)</f>
        <v>-30</v>
      </c>
    </row>
    <row r="49" spans="2:8" ht="14.4" customHeight="1" x14ac:dyDescent="0.3">
      <c r="G49" s="278"/>
    </row>
    <row r="51" spans="2:8" ht="14.4" customHeight="1" x14ac:dyDescent="0.3">
      <c r="B51" s="279" t="s">
        <v>65</v>
      </c>
      <c r="E51" s="280" t="s">
        <v>66</v>
      </c>
    </row>
    <row r="54" spans="2:8" ht="14.4" customHeight="1" x14ac:dyDescent="0.3">
      <c r="B54" s="279" t="s">
        <v>67</v>
      </c>
      <c r="C54" s="281">
        <v>30</v>
      </c>
      <c r="D54" s="282" t="s">
        <v>68</v>
      </c>
      <c r="E54" s="283" t="s">
        <v>78</v>
      </c>
      <c r="F54" s="284" t="s">
        <v>68</v>
      </c>
      <c r="G54" s="285"/>
    </row>
    <row r="58" spans="2:8" ht="14.4" customHeight="1" x14ac:dyDescent="0.3">
      <c r="B58" s="420" t="s">
        <v>70</v>
      </c>
      <c r="C58" s="420"/>
      <c r="D58" s="420"/>
      <c r="E58" s="420"/>
      <c r="F58" s="420"/>
      <c r="G58" s="420"/>
      <c r="H58" s="420"/>
    </row>
    <row r="59" spans="2:8" ht="14.4" customHeight="1" x14ac:dyDescent="0.3">
      <c r="B59" s="420"/>
      <c r="C59" s="420"/>
      <c r="D59" s="420"/>
      <c r="E59" s="420"/>
      <c r="F59" s="420"/>
      <c r="G59" s="420"/>
      <c r="H59" s="420"/>
    </row>
    <row r="60" spans="2:8" ht="14.4" customHeight="1" x14ac:dyDescent="0.3">
      <c r="B60" s="420"/>
      <c r="C60" s="420"/>
      <c r="D60" s="420"/>
      <c r="E60" s="420"/>
      <c r="F60" s="420"/>
      <c r="G60" s="420"/>
      <c r="H60" s="420"/>
    </row>
    <row r="61" spans="2:8" ht="14.4" customHeight="1" x14ac:dyDescent="0.3">
      <c r="B61" s="420"/>
      <c r="C61" s="420"/>
      <c r="D61" s="420"/>
      <c r="E61" s="420"/>
      <c r="F61" s="420"/>
      <c r="G61" s="420"/>
      <c r="H61" s="420"/>
    </row>
    <row r="62" spans="2:8" ht="14.4" customHeight="1" x14ac:dyDescent="0.3">
      <c r="B62" s="420"/>
      <c r="C62" s="420"/>
      <c r="D62" s="420"/>
      <c r="E62" s="420"/>
      <c r="F62" s="420"/>
      <c r="G62" s="420"/>
      <c r="H62" s="420"/>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286"/>
      <c r="K2" s="287" t="s">
        <v>46</v>
      </c>
    </row>
    <row r="3" spans="2:16" ht="14.4" customHeight="1" x14ac:dyDescent="0.3">
      <c r="J3" s="288"/>
      <c r="K3" s="287" t="s">
        <v>47</v>
      </c>
    </row>
    <row r="4" spans="2:16" ht="14.4" customHeight="1" x14ac:dyDescent="0.3">
      <c r="J4" s="289"/>
      <c r="K4" s="287" t="s">
        <v>48</v>
      </c>
    </row>
    <row r="5" spans="2:16" ht="15" customHeight="1" x14ac:dyDescent="0.3"/>
    <row r="6" spans="2:16" ht="16.2" customHeight="1" x14ac:dyDescent="0.3">
      <c r="B6" s="429" t="s">
        <v>49</v>
      </c>
      <c r="C6" s="430"/>
      <c r="D6" s="430"/>
      <c r="E6" s="430"/>
      <c r="F6" s="430"/>
      <c r="G6" s="430"/>
      <c r="H6" s="431"/>
      <c r="J6" s="432" t="s">
        <v>50</v>
      </c>
      <c r="K6" s="432"/>
      <c r="L6" s="432"/>
      <c r="M6" s="432"/>
      <c r="N6" s="432"/>
      <c r="O6" s="432"/>
      <c r="P6" s="433"/>
    </row>
    <row r="8" spans="2:16" ht="14.4" customHeight="1" x14ac:dyDescent="0.3">
      <c r="B8" s="290" t="s">
        <v>51</v>
      </c>
      <c r="C8" s="291"/>
      <c r="E8" s="292" t="s">
        <v>52</v>
      </c>
      <c r="F8" s="434"/>
      <c r="G8" s="434"/>
      <c r="H8" s="434"/>
    </row>
    <row r="9" spans="2:16" ht="14.4" customHeight="1" x14ac:dyDescent="0.3">
      <c r="B9" s="290" t="s">
        <v>53</v>
      </c>
      <c r="C9" s="291"/>
      <c r="E9" s="292" t="s">
        <v>54</v>
      </c>
      <c r="F9" s="434"/>
      <c r="G9" s="434"/>
      <c r="H9" s="434"/>
    </row>
    <row r="10" spans="2:16" ht="14.4" customHeight="1" x14ac:dyDescent="0.3">
      <c r="B10" s="290" t="s">
        <v>55</v>
      </c>
      <c r="C10" s="291"/>
      <c r="E10" s="292" t="s">
        <v>56</v>
      </c>
      <c r="F10" s="434"/>
      <c r="G10" s="434"/>
      <c r="H10" s="434"/>
    </row>
    <row r="11" spans="2:16" ht="14.4" customHeight="1" x14ac:dyDescent="0.3">
      <c r="B11" s="290" t="s">
        <v>57</v>
      </c>
      <c r="C11" s="291"/>
      <c r="E11" s="292" t="s">
        <v>58</v>
      </c>
      <c r="F11" s="435"/>
      <c r="G11" s="434"/>
      <c r="H11" s="434"/>
    </row>
    <row r="14" spans="2:16" ht="14.4" customHeight="1" x14ac:dyDescent="0.3">
      <c r="C14" s="293" t="s">
        <v>59</v>
      </c>
      <c r="E14" s="293" t="s">
        <v>60</v>
      </c>
      <c r="G14" s="294" t="s">
        <v>61</v>
      </c>
    </row>
    <row r="15" spans="2:16" ht="14.4" customHeight="1" x14ac:dyDescent="0.3">
      <c r="B15" s="294" t="s">
        <v>62</v>
      </c>
      <c r="C15" s="293" t="s">
        <v>63</v>
      </c>
      <c r="E15" s="293" t="s">
        <v>64</v>
      </c>
      <c r="G15" s="295"/>
    </row>
    <row r="16" spans="2:16" ht="14.4" customHeight="1" x14ac:dyDescent="0.3">
      <c r="B16" s="296">
        <v>1</v>
      </c>
      <c r="C16" s="297"/>
      <c r="E16" s="297"/>
      <c r="G16" s="295">
        <f t="shared" ref="G16:G46" si="0">((E16-C16)*24)-1</f>
        <v>-1</v>
      </c>
    </row>
    <row r="17" spans="2:7" ht="14.4" customHeight="1" x14ac:dyDescent="0.3">
      <c r="B17" s="296">
        <v>2</v>
      </c>
      <c r="C17" s="297"/>
      <c r="E17" s="297"/>
      <c r="G17" s="295">
        <f t="shared" si="0"/>
        <v>-1</v>
      </c>
    </row>
    <row r="18" spans="2:7" ht="14.4" customHeight="1" x14ac:dyDescent="0.3">
      <c r="B18" s="296">
        <v>3</v>
      </c>
      <c r="C18" s="297"/>
      <c r="E18" s="297"/>
      <c r="G18" s="295">
        <f t="shared" si="0"/>
        <v>-1</v>
      </c>
    </row>
    <row r="19" spans="2:7" ht="14.4" customHeight="1" x14ac:dyDescent="0.3">
      <c r="B19" s="296">
        <v>4</v>
      </c>
      <c r="C19" s="297"/>
      <c r="E19" s="297"/>
      <c r="G19" s="295">
        <f t="shared" si="0"/>
        <v>-1</v>
      </c>
    </row>
    <row r="20" spans="2:7" ht="14.4" customHeight="1" x14ac:dyDescent="0.3">
      <c r="B20" s="296">
        <v>5</v>
      </c>
      <c r="C20" s="297"/>
      <c r="E20" s="297"/>
      <c r="G20" s="295">
        <f t="shared" si="0"/>
        <v>-1</v>
      </c>
    </row>
    <row r="21" spans="2:7" ht="14.4" customHeight="1" x14ac:dyDescent="0.3">
      <c r="B21" s="296">
        <v>6</v>
      </c>
      <c r="C21" s="297"/>
      <c r="E21" s="297"/>
      <c r="G21" s="295">
        <f t="shared" si="0"/>
        <v>-1</v>
      </c>
    </row>
    <row r="22" spans="2:7" ht="14.4" customHeight="1" x14ac:dyDescent="0.3">
      <c r="B22" s="296">
        <v>7</v>
      </c>
      <c r="C22" s="297"/>
      <c r="E22" s="297"/>
      <c r="G22" s="295">
        <f t="shared" si="0"/>
        <v>-1</v>
      </c>
    </row>
    <row r="23" spans="2:7" ht="14.4" customHeight="1" x14ac:dyDescent="0.3">
      <c r="B23" s="296">
        <v>8</v>
      </c>
      <c r="C23" s="297"/>
      <c r="E23" s="297"/>
      <c r="G23" s="295">
        <f t="shared" si="0"/>
        <v>-1</v>
      </c>
    </row>
    <row r="24" spans="2:7" ht="14.4" customHeight="1" x14ac:dyDescent="0.3">
      <c r="B24" s="296">
        <v>9</v>
      </c>
      <c r="C24" s="297"/>
      <c r="E24" s="297"/>
      <c r="G24" s="295">
        <f t="shared" si="0"/>
        <v>-1</v>
      </c>
    </row>
    <row r="25" spans="2:7" ht="14.4" customHeight="1" x14ac:dyDescent="0.3">
      <c r="B25" s="296">
        <v>10</v>
      </c>
      <c r="C25" s="297"/>
      <c r="E25" s="297"/>
      <c r="G25" s="295">
        <f t="shared" si="0"/>
        <v>-1</v>
      </c>
    </row>
    <row r="26" spans="2:7" ht="14.4" customHeight="1" x14ac:dyDescent="0.3">
      <c r="B26" s="296">
        <v>11</v>
      </c>
      <c r="C26" s="297"/>
      <c r="E26" s="297"/>
      <c r="G26" s="295">
        <f t="shared" si="0"/>
        <v>-1</v>
      </c>
    </row>
    <row r="27" spans="2:7" ht="14.4" customHeight="1" x14ac:dyDescent="0.3">
      <c r="B27" s="296">
        <v>12</v>
      </c>
      <c r="C27" s="297"/>
      <c r="E27" s="297"/>
      <c r="G27" s="295">
        <f t="shared" si="0"/>
        <v>-1</v>
      </c>
    </row>
    <row r="28" spans="2:7" ht="14.4" customHeight="1" x14ac:dyDescent="0.3">
      <c r="B28" s="296">
        <v>13</v>
      </c>
      <c r="C28" s="297"/>
      <c r="E28" s="297"/>
      <c r="G28" s="295">
        <f t="shared" si="0"/>
        <v>-1</v>
      </c>
    </row>
    <row r="29" spans="2:7" ht="14.4" customHeight="1" x14ac:dyDescent="0.3">
      <c r="B29" s="296">
        <v>14</v>
      </c>
      <c r="C29" s="297"/>
      <c r="E29" s="297"/>
      <c r="G29" s="295">
        <f t="shared" si="0"/>
        <v>-1</v>
      </c>
    </row>
    <row r="30" spans="2:7" ht="14.4" customHeight="1" x14ac:dyDescent="0.3">
      <c r="B30" s="296">
        <v>15</v>
      </c>
      <c r="C30" s="297"/>
      <c r="E30" s="297"/>
      <c r="G30" s="295">
        <f t="shared" si="0"/>
        <v>-1</v>
      </c>
    </row>
    <row r="31" spans="2:7" ht="14.4" customHeight="1" x14ac:dyDescent="0.3">
      <c r="B31" s="296">
        <v>16</v>
      </c>
      <c r="C31" s="297"/>
      <c r="E31" s="297"/>
      <c r="G31" s="295">
        <f t="shared" si="0"/>
        <v>-1</v>
      </c>
    </row>
    <row r="32" spans="2:7" ht="14.4" customHeight="1" x14ac:dyDescent="0.3">
      <c r="B32" s="296">
        <v>17</v>
      </c>
      <c r="C32" s="297"/>
      <c r="E32" s="297"/>
      <c r="G32" s="295">
        <f t="shared" si="0"/>
        <v>-1</v>
      </c>
    </row>
    <row r="33" spans="2:7" ht="14.4" customHeight="1" x14ac:dyDescent="0.3">
      <c r="B33" s="296">
        <v>18</v>
      </c>
      <c r="C33" s="297"/>
      <c r="E33" s="297"/>
      <c r="G33" s="295">
        <f t="shared" si="0"/>
        <v>-1</v>
      </c>
    </row>
    <row r="34" spans="2:7" ht="14.4" customHeight="1" x14ac:dyDescent="0.3">
      <c r="B34" s="296">
        <v>19</v>
      </c>
      <c r="C34" s="297"/>
      <c r="E34" s="297"/>
      <c r="G34" s="295">
        <f t="shared" si="0"/>
        <v>-1</v>
      </c>
    </row>
    <row r="35" spans="2:7" ht="14.4" customHeight="1" x14ac:dyDescent="0.3">
      <c r="B35" s="296">
        <v>20</v>
      </c>
      <c r="C35" s="297"/>
      <c r="E35" s="297"/>
      <c r="G35" s="295">
        <f t="shared" si="0"/>
        <v>-1</v>
      </c>
    </row>
    <row r="36" spans="2:7" ht="14.4" customHeight="1" x14ac:dyDescent="0.3">
      <c r="B36" s="296">
        <v>21</v>
      </c>
      <c r="C36" s="297"/>
      <c r="E36" s="297"/>
      <c r="G36" s="295">
        <f t="shared" si="0"/>
        <v>-1</v>
      </c>
    </row>
    <row r="37" spans="2:7" ht="14.4" customHeight="1" x14ac:dyDescent="0.3">
      <c r="B37" s="296">
        <v>22</v>
      </c>
      <c r="C37" s="297"/>
      <c r="E37" s="297"/>
      <c r="G37" s="295">
        <f t="shared" si="0"/>
        <v>-1</v>
      </c>
    </row>
    <row r="38" spans="2:7" ht="14.4" customHeight="1" x14ac:dyDescent="0.3">
      <c r="B38" s="296">
        <v>23</v>
      </c>
      <c r="C38" s="297"/>
      <c r="E38" s="297"/>
      <c r="G38" s="295">
        <f t="shared" si="0"/>
        <v>-1</v>
      </c>
    </row>
    <row r="39" spans="2:7" ht="14.4" customHeight="1" x14ac:dyDescent="0.3">
      <c r="B39" s="296">
        <v>24</v>
      </c>
      <c r="C39" s="297"/>
      <c r="E39" s="297"/>
      <c r="G39" s="295">
        <f t="shared" si="0"/>
        <v>-1</v>
      </c>
    </row>
    <row r="40" spans="2:7" ht="14.4" customHeight="1" x14ac:dyDescent="0.3">
      <c r="B40" s="296">
        <v>25</v>
      </c>
      <c r="C40" s="297"/>
      <c r="E40" s="297"/>
      <c r="G40" s="295">
        <f t="shared" si="0"/>
        <v>-1</v>
      </c>
    </row>
    <row r="41" spans="2:7" ht="14.4" customHeight="1" x14ac:dyDescent="0.3">
      <c r="B41" s="296">
        <v>26</v>
      </c>
      <c r="C41" s="297"/>
      <c r="E41" s="297"/>
      <c r="G41" s="295">
        <f t="shared" si="0"/>
        <v>-1</v>
      </c>
    </row>
    <row r="42" spans="2:7" ht="14.4" customHeight="1" x14ac:dyDescent="0.3">
      <c r="B42" s="296">
        <v>27</v>
      </c>
      <c r="C42" s="297"/>
      <c r="E42" s="297"/>
      <c r="G42" s="295">
        <f t="shared" si="0"/>
        <v>-1</v>
      </c>
    </row>
    <row r="43" spans="2:7" ht="14.4" customHeight="1" x14ac:dyDescent="0.3">
      <c r="B43" s="296">
        <v>28</v>
      </c>
      <c r="C43" s="297"/>
      <c r="E43" s="297"/>
      <c r="G43" s="295">
        <f t="shared" si="0"/>
        <v>-1</v>
      </c>
    </row>
    <row r="44" spans="2:7" ht="14.4" customHeight="1" x14ac:dyDescent="0.3">
      <c r="B44" s="296">
        <v>29</v>
      </c>
      <c r="C44" s="297"/>
      <c r="E44" s="297"/>
      <c r="G44" s="295">
        <f t="shared" si="0"/>
        <v>-1</v>
      </c>
    </row>
    <row r="45" spans="2:7" ht="14.4" customHeight="1" x14ac:dyDescent="0.3">
      <c r="B45" s="296">
        <v>30</v>
      </c>
      <c r="C45" s="297"/>
      <c r="E45" s="297"/>
      <c r="G45" s="295">
        <f t="shared" si="0"/>
        <v>-1</v>
      </c>
    </row>
    <row r="46" spans="2:7" ht="14.4" customHeight="1" x14ac:dyDescent="0.3">
      <c r="B46" s="296">
        <v>31</v>
      </c>
      <c r="C46" s="297"/>
      <c r="E46" s="297"/>
      <c r="G46" s="295">
        <f t="shared" si="0"/>
        <v>-1</v>
      </c>
    </row>
    <row r="47" spans="2:7" ht="14.4" customHeight="1" x14ac:dyDescent="0.3">
      <c r="E47" s="298"/>
      <c r="G47" s="299">
        <f>SUM(G16:G46)</f>
        <v>-31</v>
      </c>
    </row>
    <row r="49" spans="2:8" ht="14.4" customHeight="1" x14ac:dyDescent="0.3">
      <c r="G49" s="299"/>
    </row>
    <row r="51" spans="2:8" ht="14.4" customHeight="1" x14ac:dyDescent="0.3">
      <c r="B51" s="300" t="s">
        <v>65</v>
      </c>
      <c r="E51" s="301" t="s">
        <v>66</v>
      </c>
    </row>
    <row r="54" spans="2:8" ht="14.4" customHeight="1" x14ac:dyDescent="0.3">
      <c r="B54" s="300" t="s">
        <v>67</v>
      </c>
      <c r="C54" s="302">
        <v>31</v>
      </c>
      <c r="D54" s="303" t="s">
        <v>68</v>
      </c>
      <c r="E54" s="304" t="s">
        <v>79</v>
      </c>
      <c r="F54" s="305" t="s">
        <v>68</v>
      </c>
      <c r="G54" s="306"/>
    </row>
    <row r="58" spans="2:8" ht="14.4" customHeight="1" x14ac:dyDescent="0.3">
      <c r="B58" s="428" t="s">
        <v>70</v>
      </c>
      <c r="C58" s="428"/>
      <c r="D58" s="428"/>
      <c r="E58" s="428"/>
      <c r="F58" s="428"/>
      <c r="G58" s="428"/>
      <c r="H58" s="428"/>
    </row>
    <row r="59" spans="2:8" ht="14.4" customHeight="1" x14ac:dyDescent="0.3">
      <c r="B59" s="428"/>
      <c r="C59" s="428"/>
      <c r="D59" s="428"/>
      <c r="E59" s="428"/>
      <c r="F59" s="428"/>
      <c r="G59" s="428"/>
      <c r="H59" s="428"/>
    </row>
    <row r="60" spans="2:8" ht="14.4" customHeight="1" x14ac:dyDescent="0.3">
      <c r="B60" s="428"/>
      <c r="C60" s="428"/>
      <c r="D60" s="428"/>
      <c r="E60" s="428"/>
      <c r="F60" s="428"/>
      <c r="G60" s="428"/>
      <c r="H60" s="428"/>
    </row>
    <row r="61" spans="2:8" ht="14.4" customHeight="1" x14ac:dyDescent="0.3">
      <c r="B61" s="428"/>
      <c r="C61" s="428"/>
      <c r="D61" s="428"/>
      <c r="E61" s="428"/>
      <c r="F61" s="428"/>
      <c r="G61" s="428"/>
      <c r="H61" s="428"/>
    </row>
    <row r="62" spans="2:8" ht="14.4" customHeight="1" x14ac:dyDescent="0.3">
      <c r="B62" s="428"/>
      <c r="C62" s="428"/>
      <c r="D62" s="428"/>
      <c r="E62" s="428"/>
      <c r="F62" s="428"/>
      <c r="G62" s="428"/>
      <c r="H62" s="4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307"/>
      <c r="K2" s="308" t="s">
        <v>46</v>
      </c>
    </row>
    <row r="3" spans="2:16" ht="14.4" customHeight="1" x14ac:dyDescent="0.3">
      <c r="J3" s="309"/>
      <c r="K3" s="308" t="s">
        <v>47</v>
      </c>
    </row>
    <row r="4" spans="2:16" ht="14.4" customHeight="1" x14ac:dyDescent="0.3">
      <c r="J4" s="310"/>
      <c r="K4" s="308" t="s">
        <v>48</v>
      </c>
    </row>
    <row r="5" spans="2:16" ht="15" customHeight="1" x14ac:dyDescent="0.3"/>
    <row r="6" spans="2:16" ht="16.2" customHeight="1" x14ac:dyDescent="0.3">
      <c r="B6" s="437" t="s">
        <v>49</v>
      </c>
      <c r="C6" s="438"/>
      <c r="D6" s="438"/>
      <c r="E6" s="438"/>
      <c r="F6" s="438"/>
      <c r="G6" s="438"/>
      <c r="H6" s="439"/>
      <c r="J6" s="440" t="s">
        <v>50</v>
      </c>
      <c r="K6" s="440"/>
      <c r="L6" s="440"/>
      <c r="M6" s="440"/>
      <c r="N6" s="440"/>
      <c r="O6" s="440"/>
      <c r="P6" s="441"/>
    </row>
    <row r="8" spans="2:16" ht="14.4" customHeight="1" x14ac:dyDescent="0.3">
      <c r="B8" s="311" t="s">
        <v>51</v>
      </c>
      <c r="C8" s="312"/>
      <c r="E8" s="313" t="s">
        <v>52</v>
      </c>
      <c r="F8" s="442"/>
      <c r="G8" s="442"/>
      <c r="H8" s="442"/>
    </row>
    <row r="9" spans="2:16" ht="14.4" customHeight="1" x14ac:dyDescent="0.3">
      <c r="B9" s="311" t="s">
        <v>53</v>
      </c>
      <c r="C9" s="312"/>
      <c r="E9" s="313" t="s">
        <v>54</v>
      </c>
      <c r="F9" s="442"/>
      <c r="G9" s="442"/>
      <c r="H9" s="442"/>
    </row>
    <row r="10" spans="2:16" ht="14.4" customHeight="1" x14ac:dyDescent="0.3">
      <c r="B10" s="311" t="s">
        <v>55</v>
      </c>
      <c r="C10" s="312"/>
      <c r="E10" s="313" t="s">
        <v>56</v>
      </c>
      <c r="F10" s="442"/>
      <c r="G10" s="442"/>
      <c r="H10" s="442"/>
    </row>
    <row r="11" spans="2:16" ht="14.4" customHeight="1" x14ac:dyDescent="0.3">
      <c r="B11" s="311" t="s">
        <v>57</v>
      </c>
      <c r="C11" s="312"/>
      <c r="E11" s="313" t="s">
        <v>58</v>
      </c>
      <c r="F11" s="443"/>
      <c r="G11" s="442"/>
      <c r="H11" s="442"/>
    </row>
    <row r="14" spans="2:16" ht="14.4" customHeight="1" x14ac:dyDescent="0.3">
      <c r="C14" s="314" t="s">
        <v>59</v>
      </c>
      <c r="E14" s="314" t="s">
        <v>60</v>
      </c>
      <c r="G14" s="315" t="s">
        <v>61</v>
      </c>
    </row>
    <row r="15" spans="2:16" ht="14.4" customHeight="1" x14ac:dyDescent="0.3">
      <c r="B15" s="315" t="s">
        <v>62</v>
      </c>
      <c r="C15" s="314" t="s">
        <v>63</v>
      </c>
      <c r="E15" s="314" t="s">
        <v>64</v>
      </c>
      <c r="G15" s="316"/>
    </row>
    <row r="16" spans="2:16" ht="14.4" customHeight="1" x14ac:dyDescent="0.3">
      <c r="B16" s="317">
        <v>1</v>
      </c>
      <c r="C16" s="318"/>
      <c r="E16" s="318"/>
      <c r="G16" s="316">
        <f t="shared" ref="G16:G45" si="0">((E16-C16)*24)-1</f>
        <v>-1</v>
      </c>
    </row>
    <row r="17" spans="2:7" ht="14.4" customHeight="1" x14ac:dyDescent="0.3">
      <c r="B17" s="317">
        <v>2</v>
      </c>
      <c r="C17" s="318"/>
      <c r="E17" s="318"/>
      <c r="G17" s="316">
        <f t="shared" si="0"/>
        <v>-1</v>
      </c>
    </row>
    <row r="18" spans="2:7" ht="14.4" customHeight="1" x14ac:dyDescent="0.3">
      <c r="B18" s="317">
        <v>3</v>
      </c>
      <c r="C18" s="318"/>
      <c r="E18" s="318"/>
      <c r="G18" s="316">
        <f t="shared" si="0"/>
        <v>-1</v>
      </c>
    </row>
    <row r="19" spans="2:7" ht="14.4" customHeight="1" x14ac:dyDescent="0.3">
      <c r="B19" s="317">
        <v>4</v>
      </c>
      <c r="C19" s="318"/>
      <c r="E19" s="318"/>
      <c r="G19" s="316">
        <f t="shared" si="0"/>
        <v>-1</v>
      </c>
    </row>
    <row r="20" spans="2:7" ht="14.4" customHeight="1" x14ac:dyDescent="0.3">
      <c r="B20" s="317">
        <v>5</v>
      </c>
      <c r="C20" s="318"/>
      <c r="E20" s="318"/>
      <c r="G20" s="316">
        <f t="shared" si="0"/>
        <v>-1</v>
      </c>
    </row>
    <row r="21" spans="2:7" ht="14.4" customHeight="1" x14ac:dyDescent="0.3">
      <c r="B21" s="317">
        <v>6</v>
      </c>
      <c r="C21" s="318"/>
      <c r="E21" s="318"/>
      <c r="G21" s="316">
        <f t="shared" si="0"/>
        <v>-1</v>
      </c>
    </row>
    <row r="22" spans="2:7" ht="14.4" customHeight="1" x14ac:dyDescent="0.3">
      <c r="B22" s="317">
        <v>7</v>
      </c>
      <c r="C22" s="318"/>
      <c r="E22" s="318"/>
      <c r="G22" s="316">
        <f t="shared" si="0"/>
        <v>-1</v>
      </c>
    </row>
    <row r="23" spans="2:7" ht="14.4" customHeight="1" x14ac:dyDescent="0.3">
      <c r="B23" s="317">
        <v>8</v>
      </c>
      <c r="C23" s="318"/>
      <c r="E23" s="318"/>
      <c r="G23" s="316">
        <f t="shared" si="0"/>
        <v>-1</v>
      </c>
    </row>
    <row r="24" spans="2:7" ht="14.4" customHeight="1" x14ac:dyDescent="0.3">
      <c r="B24" s="317">
        <v>9</v>
      </c>
      <c r="C24" s="318"/>
      <c r="E24" s="318"/>
      <c r="G24" s="316">
        <f t="shared" si="0"/>
        <v>-1</v>
      </c>
    </row>
    <row r="25" spans="2:7" ht="14.4" customHeight="1" x14ac:dyDescent="0.3">
      <c r="B25" s="317">
        <v>10</v>
      </c>
      <c r="C25" s="318"/>
      <c r="E25" s="318"/>
      <c r="G25" s="316">
        <f t="shared" si="0"/>
        <v>-1</v>
      </c>
    </row>
    <row r="26" spans="2:7" ht="14.4" customHeight="1" x14ac:dyDescent="0.3">
      <c r="B26" s="317">
        <v>11</v>
      </c>
      <c r="C26" s="318"/>
      <c r="E26" s="318"/>
      <c r="G26" s="316">
        <f t="shared" si="0"/>
        <v>-1</v>
      </c>
    </row>
    <row r="27" spans="2:7" ht="14.4" customHeight="1" x14ac:dyDescent="0.3">
      <c r="B27" s="317">
        <v>12</v>
      </c>
      <c r="C27" s="318"/>
      <c r="E27" s="318"/>
      <c r="G27" s="316">
        <f t="shared" si="0"/>
        <v>-1</v>
      </c>
    </row>
    <row r="28" spans="2:7" ht="14.4" customHeight="1" x14ac:dyDescent="0.3">
      <c r="B28" s="317">
        <v>13</v>
      </c>
      <c r="C28" s="318"/>
      <c r="E28" s="318"/>
      <c r="G28" s="316">
        <f t="shared" si="0"/>
        <v>-1</v>
      </c>
    </row>
    <row r="29" spans="2:7" ht="14.4" customHeight="1" x14ac:dyDescent="0.3">
      <c r="B29" s="317">
        <v>14</v>
      </c>
      <c r="C29" s="318"/>
      <c r="E29" s="318"/>
      <c r="G29" s="316">
        <f t="shared" si="0"/>
        <v>-1</v>
      </c>
    </row>
    <row r="30" spans="2:7" ht="14.4" customHeight="1" x14ac:dyDescent="0.3">
      <c r="B30" s="317">
        <v>15</v>
      </c>
      <c r="C30" s="318"/>
      <c r="E30" s="318"/>
      <c r="G30" s="316">
        <f t="shared" si="0"/>
        <v>-1</v>
      </c>
    </row>
    <row r="31" spans="2:7" ht="14.4" customHeight="1" x14ac:dyDescent="0.3">
      <c r="B31" s="317">
        <v>16</v>
      </c>
      <c r="C31" s="318"/>
      <c r="E31" s="318"/>
      <c r="G31" s="316">
        <f t="shared" si="0"/>
        <v>-1</v>
      </c>
    </row>
    <row r="32" spans="2:7" ht="14.4" customHeight="1" x14ac:dyDescent="0.3">
      <c r="B32" s="317">
        <v>17</v>
      </c>
      <c r="C32" s="318"/>
      <c r="E32" s="318"/>
      <c r="G32" s="316">
        <f t="shared" si="0"/>
        <v>-1</v>
      </c>
    </row>
    <row r="33" spans="2:7" ht="14.4" customHeight="1" x14ac:dyDescent="0.3">
      <c r="B33" s="317">
        <v>18</v>
      </c>
      <c r="C33" s="318"/>
      <c r="E33" s="318"/>
      <c r="G33" s="316">
        <f t="shared" si="0"/>
        <v>-1</v>
      </c>
    </row>
    <row r="34" spans="2:7" ht="14.4" customHeight="1" x14ac:dyDescent="0.3">
      <c r="B34" s="317">
        <v>19</v>
      </c>
      <c r="C34" s="318"/>
      <c r="E34" s="318"/>
      <c r="G34" s="316">
        <f t="shared" si="0"/>
        <v>-1</v>
      </c>
    </row>
    <row r="35" spans="2:7" ht="14.4" customHeight="1" x14ac:dyDescent="0.3">
      <c r="B35" s="317">
        <v>20</v>
      </c>
      <c r="C35" s="318"/>
      <c r="E35" s="318"/>
      <c r="G35" s="316">
        <f t="shared" si="0"/>
        <v>-1</v>
      </c>
    </row>
    <row r="36" spans="2:7" ht="14.4" customHeight="1" x14ac:dyDescent="0.3">
      <c r="B36" s="317">
        <v>21</v>
      </c>
      <c r="C36" s="318"/>
      <c r="E36" s="318"/>
      <c r="G36" s="316">
        <f t="shared" si="0"/>
        <v>-1</v>
      </c>
    </row>
    <row r="37" spans="2:7" ht="14.4" customHeight="1" x14ac:dyDescent="0.3">
      <c r="B37" s="317">
        <v>22</v>
      </c>
      <c r="C37" s="318"/>
      <c r="E37" s="318"/>
      <c r="G37" s="316">
        <f t="shared" si="0"/>
        <v>-1</v>
      </c>
    </row>
    <row r="38" spans="2:7" ht="14.4" customHeight="1" x14ac:dyDescent="0.3">
      <c r="B38" s="317">
        <v>23</v>
      </c>
      <c r="C38" s="318"/>
      <c r="E38" s="318"/>
      <c r="G38" s="316">
        <f t="shared" si="0"/>
        <v>-1</v>
      </c>
    </row>
    <row r="39" spans="2:7" ht="14.4" customHeight="1" x14ac:dyDescent="0.3">
      <c r="B39" s="317">
        <v>24</v>
      </c>
      <c r="C39" s="318"/>
      <c r="E39" s="318"/>
      <c r="G39" s="316">
        <f t="shared" si="0"/>
        <v>-1</v>
      </c>
    </row>
    <row r="40" spans="2:7" ht="14.4" customHeight="1" x14ac:dyDescent="0.3">
      <c r="B40" s="317">
        <v>25</v>
      </c>
      <c r="C40" s="318"/>
      <c r="E40" s="318"/>
      <c r="G40" s="316">
        <f t="shared" si="0"/>
        <v>-1</v>
      </c>
    </row>
    <row r="41" spans="2:7" ht="14.4" customHeight="1" x14ac:dyDescent="0.3">
      <c r="B41" s="317">
        <v>26</v>
      </c>
      <c r="C41" s="318"/>
      <c r="E41" s="318"/>
      <c r="G41" s="316">
        <f t="shared" si="0"/>
        <v>-1</v>
      </c>
    </row>
    <row r="42" spans="2:7" ht="14.4" customHeight="1" x14ac:dyDescent="0.3">
      <c r="B42" s="317">
        <v>27</v>
      </c>
      <c r="C42" s="318"/>
      <c r="E42" s="318"/>
      <c r="G42" s="316">
        <f t="shared" si="0"/>
        <v>-1</v>
      </c>
    </row>
    <row r="43" spans="2:7" ht="14.4" customHeight="1" x14ac:dyDescent="0.3">
      <c r="B43" s="317">
        <v>28</v>
      </c>
      <c r="C43" s="318"/>
      <c r="E43" s="318"/>
      <c r="G43" s="316">
        <f t="shared" si="0"/>
        <v>-1</v>
      </c>
    </row>
    <row r="44" spans="2:7" ht="14.4" customHeight="1" x14ac:dyDescent="0.3">
      <c r="B44" s="317">
        <v>29</v>
      </c>
      <c r="C44" s="318"/>
      <c r="E44" s="318"/>
      <c r="G44" s="316">
        <f t="shared" si="0"/>
        <v>-1</v>
      </c>
    </row>
    <row r="45" spans="2:7" ht="14.4" customHeight="1" x14ac:dyDescent="0.3">
      <c r="B45" s="317">
        <v>30</v>
      </c>
      <c r="C45" s="318"/>
      <c r="E45" s="318"/>
      <c r="G45" s="316">
        <f t="shared" si="0"/>
        <v>-1</v>
      </c>
    </row>
    <row r="47" spans="2:7" ht="14.4" customHeight="1" x14ac:dyDescent="0.3">
      <c r="E47" s="319"/>
      <c r="G47" s="320">
        <f>SUM(G16:G46)</f>
        <v>-30</v>
      </c>
    </row>
    <row r="49" spans="2:8" ht="14.4" customHeight="1" x14ac:dyDescent="0.3">
      <c r="G49" s="320"/>
    </row>
    <row r="51" spans="2:8" ht="14.4" customHeight="1" x14ac:dyDescent="0.3">
      <c r="B51" s="321" t="s">
        <v>65</v>
      </c>
      <c r="E51" s="322" t="s">
        <v>66</v>
      </c>
    </row>
    <row r="54" spans="2:8" ht="14.4" customHeight="1" x14ac:dyDescent="0.3">
      <c r="B54" s="321" t="s">
        <v>67</v>
      </c>
      <c r="C54" s="323">
        <v>30</v>
      </c>
      <c r="D54" s="324" t="s">
        <v>68</v>
      </c>
      <c r="E54" s="325" t="s">
        <v>80</v>
      </c>
      <c r="F54" s="326" t="s">
        <v>68</v>
      </c>
      <c r="G54" s="327"/>
    </row>
    <row r="58" spans="2:8" ht="14.4" customHeight="1" x14ac:dyDescent="0.3">
      <c r="B58" s="436" t="s">
        <v>70</v>
      </c>
      <c r="C58" s="436"/>
      <c r="D58" s="436"/>
      <c r="E58" s="436"/>
      <c r="F58" s="436"/>
      <c r="G58" s="436"/>
      <c r="H58" s="436"/>
    </row>
    <row r="59" spans="2:8" ht="14.4" customHeight="1" x14ac:dyDescent="0.3">
      <c r="B59" s="436"/>
      <c r="C59" s="436"/>
      <c r="D59" s="436"/>
      <c r="E59" s="436"/>
      <c r="F59" s="436"/>
      <c r="G59" s="436"/>
      <c r="H59" s="436"/>
    </row>
    <row r="60" spans="2:8" ht="14.4" customHeight="1" x14ac:dyDescent="0.3">
      <c r="B60" s="436"/>
      <c r="C60" s="436"/>
      <c r="D60" s="436"/>
      <c r="E60" s="436"/>
      <c r="F60" s="436"/>
      <c r="G60" s="436"/>
      <c r="H60" s="436"/>
    </row>
    <row r="61" spans="2:8" ht="14.4" customHeight="1" x14ac:dyDescent="0.3">
      <c r="B61" s="436"/>
      <c r="C61" s="436"/>
      <c r="D61" s="436"/>
      <c r="E61" s="436"/>
      <c r="F61" s="436"/>
      <c r="G61" s="436"/>
      <c r="H61" s="436"/>
    </row>
    <row r="62" spans="2:8" ht="14.4" customHeight="1" x14ac:dyDescent="0.3">
      <c r="B62" s="436"/>
      <c r="C62" s="436"/>
      <c r="D62" s="436"/>
      <c r="E62" s="436"/>
      <c r="F62" s="436"/>
      <c r="G62" s="436"/>
      <c r="H62" s="43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328"/>
      <c r="K2" s="329" t="s">
        <v>46</v>
      </c>
    </row>
    <row r="3" spans="2:16" ht="14.4" customHeight="1" x14ac:dyDescent="0.3">
      <c r="J3" s="330"/>
      <c r="K3" s="329" t="s">
        <v>47</v>
      </c>
    </row>
    <row r="4" spans="2:16" ht="14.4" customHeight="1" x14ac:dyDescent="0.3">
      <c r="J4" s="331"/>
      <c r="K4" s="329" t="s">
        <v>48</v>
      </c>
    </row>
    <row r="5" spans="2:16" ht="15" customHeight="1" x14ac:dyDescent="0.3"/>
    <row r="6" spans="2:16" ht="16.2" customHeight="1" x14ac:dyDescent="0.3">
      <c r="B6" s="445" t="s">
        <v>49</v>
      </c>
      <c r="C6" s="446"/>
      <c r="D6" s="446"/>
      <c r="E6" s="446"/>
      <c r="F6" s="446"/>
      <c r="G6" s="446"/>
      <c r="H6" s="447"/>
      <c r="J6" s="448" t="s">
        <v>50</v>
      </c>
      <c r="K6" s="448"/>
      <c r="L6" s="448"/>
      <c r="M6" s="448"/>
      <c r="N6" s="448"/>
      <c r="O6" s="448"/>
      <c r="P6" s="449"/>
    </row>
    <row r="8" spans="2:16" ht="14.4" customHeight="1" x14ac:dyDescent="0.3">
      <c r="B8" s="332" t="s">
        <v>51</v>
      </c>
      <c r="C8" s="333"/>
      <c r="E8" s="334" t="s">
        <v>52</v>
      </c>
      <c r="F8" s="450"/>
      <c r="G8" s="450"/>
      <c r="H8" s="450"/>
    </row>
    <row r="9" spans="2:16" ht="14.4" customHeight="1" x14ac:dyDescent="0.3">
      <c r="B9" s="332" t="s">
        <v>53</v>
      </c>
      <c r="C9" s="333"/>
      <c r="E9" s="334" t="s">
        <v>54</v>
      </c>
      <c r="F9" s="450"/>
      <c r="G9" s="450"/>
      <c r="H9" s="450"/>
    </row>
    <row r="10" spans="2:16" ht="14.4" customHeight="1" x14ac:dyDescent="0.3">
      <c r="B10" s="332" t="s">
        <v>55</v>
      </c>
      <c r="C10" s="333"/>
      <c r="E10" s="334" t="s">
        <v>56</v>
      </c>
      <c r="F10" s="450"/>
      <c r="G10" s="450"/>
      <c r="H10" s="450"/>
    </row>
    <row r="11" spans="2:16" ht="14.4" customHeight="1" x14ac:dyDescent="0.3">
      <c r="B11" s="332" t="s">
        <v>57</v>
      </c>
      <c r="C11" s="333"/>
      <c r="E11" s="334" t="s">
        <v>58</v>
      </c>
      <c r="F11" s="451"/>
      <c r="G11" s="450"/>
      <c r="H11" s="450"/>
    </row>
    <row r="14" spans="2:16" ht="14.4" customHeight="1" x14ac:dyDescent="0.3">
      <c r="C14" s="335" t="s">
        <v>59</v>
      </c>
      <c r="E14" s="335" t="s">
        <v>60</v>
      </c>
      <c r="G14" s="336" t="s">
        <v>61</v>
      </c>
    </row>
    <row r="15" spans="2:16" ht="14.4" customHeight="1" x14ac:dyDescent="0.3">
      <c r="B15" s="336" t="s">
        <v>62</v>
      </c>
      <c r="C15" s="335" t="s">
        <v>63</v>
      </c>
      <c r="E15" s="335" t="s">
        <v>64</v>
      </c>
      <c r="G15" s="337"/>
    </row>
    <row r="16" spans="2:16" ht="14.4" customHeight="1" x14ac:dyDescent="0.3">
      <c r="B16" s="338">
        <v>1</v>
      </c>
      <c r="C16" s="339"/>
      <c r="E16" s="339"/>
      <c r="G16" s="337">
        <f t="shared" ref="G16:G46" si="0">((E16-C16)*24)-1</f>
        <v>-1</v>
      </c>
    </row>
    <row r="17" spans="2:7" ht="14.4" customHeight="1" x14ac:dyDescent="0.3">
      <c r="B17" s="338">
        <v>2</v>
      </c>
      <c r="C17" s="339"/>
      <c r="E17" s="339"/>
      <c r="G17" s="337">
        <f t="shared" si="0"/>
        <v>-1</v>
      </c>
    </row>
    <row r="18" spans="2:7" ht="14.4" customHeight="1" x14ac:dyDescent="0.3">
      <c r="B18" s="338">
        <v>3</v>
      </c>
      <c r="C18" s="339"/>
      <c r="E18" s="339"/>
      <c r="G18" s="337">
        <f t="shared" si="0"/>
        <v>-1</v>
      </c>
    </row>
    <row r="19" spans="2:7" ht="14.4" customHeight="1" x14ac:dyDescent="0.3">
      <c r="B19" s="338">
        <v>4</v>
      </c>
      <c r="C19" s="339"/>
      <c r="E19" s="339"/>
      <c r="G19" s="337">
        <f t="shared" si="0"/>
        <v>-1</v>
      </c>
    </row>
    <row r="20" spans="2:7" ht="14.4" customHeight="1" x14ac:dyDescent="0.3">
      <c r="B20" s="338">
        <v>5</v>
      </c>
      <c r="C20" s="339"/>
      <c r="E20" s="339"/>
      <c r="G20" s="337">
        <f t="shared" si="0"/>
        <v>-1</v>
      </c>
    </row>
    <row r="21" spans="2:7" ht="14.4" customHeight="1" x14ac:dyDescent="0.3">
      <c r="B21" s="338">
        <v>6</v>
      </c>
      <c r="C21" s="339"/>
      <c r="E21" s="339"/>
      <c r="G21" s="337">
        <f t="shared" si="0"/>
        <v>-1</v>
      </c>
    </row>
    <row r="22" spans="2:7" ht="14.4" customHeight="1" x14ac:dyDescent="0.3">
      <c r="B22" s="338">
        <v>7</v>
      </c>
      <c r="C22" s="339"/>
      <c r="E22" s="339"/>
      <c r="G22" s="337">
        <f t="shared" si="0"/>
        <v>-1</v>
      </c>
    </row>
    <row r="23" spans="2:7" ht="14.4" customHeight="1" x14ac:dyDescent="0.3">
      <c r="B23" s="338">
        <v>8</v>
      </c>
      <c r="C23" s="339"/>
      <c r="E23" s="339"/>
      <c r="G23" s="337">
        <f t="shared" si="0"/>
        <v>-1</v>
      </c>
    </row>
    <row r="24" spans="2:7" ht="14.4" customHeight="1" x14ac:dyDescent="0.3">
      <c r="B24" s="338">
        <v>9</v>
      </c>
      <c r="C24" s="339"/>
      <c r="E24" s="339"/>
      <c r="G24" s="337">
        <f t="shared" si="0"/>
        <v>-1</v>
      </c>
    </row>
    <row r="25" spans="2:7" ht="14.4" customHeight="1" x14ac:dyDescent="0.3">
      <c r="B25" s="338">
        <v>10</v>
      </c>
      <c r="C25" s="339"/>
      <c r="E25" s="339"/>
      <c r="G25" s="337">
        <f t="shared" si="0"/>
        <v>-1</v>
      </c>
    </row>
    <row r="26" spans="2:7" ht="14.4" customHeight="1" x14ac:dyDescent="0.3">
      <c r="B26" s="338">
        <v>11</v>
      </c>
      <c r="C26" s="339"/>
      <c r="E26" s="339"/>
      <c r="G26" s="337">
        <f t="shared" si="0"/>
        <v>-1</v>
      </c>
    </row>
    <row r="27" spans="2:7" ht="14.4" customHeight="1" x14ac:dyDescent="0.3">
      <c r="B27" s="338">
        <v>12</v>
      </c>
      <c r="C27" s="339"/>
      <c r="E27" s="339"/>
      <c r="G27" s="337">
        <f t="shared" si="0"/>
        <v>-1</v>
      </c>
    </row>
    <row r="28" spans="2:7" ht="14.4" customHeight="1" x14ac:dyDescent="0.3">
      <c r="B28" s="338">
        <v>13</v>
      </c>
      <c r="C28" s="339"/>
      <c r="E28" s="339"/>
      <c r="G28" s="337">
        <f t="shared" si="0"/>
        <v>-1</v>
      </c>
    </row>
    <row r="29" spans="2:7" ht="14.4" customHeight="1" x14ac:dyDescent="0.3">
      <c r="B29" s="338">
        <v>14</v>
      </c>
      <c r="C29" s="339"/>
      <c r="E29" s="339"/>
      <c r="G29" s="337">
        <f t="shared" si="0"/>
        <v>-1</v>
      </c>
    </row>
    <row r="30" spans="2:7" ht="14.4" customHeight="1" x14ac:dyDescent="0.3">
      <c r="B30" s="338">
        <v>15</v>
      </c>
      <c r="C30" s="339"/>
      <c r="E30" s="339"/>
      <c r="G30" s="337">
        <f t="shared" si="0"/>
        <v>-1</v>
      </c>
    </row>
    <row r="31" spans="2:7" ht="14.4" customHeight="1" x14ac:dyDescent="0.3">
      <c r="B31" s="338">
        <v>16</v>
      </c>
      <c r="C31" s="339"/>
      <c r="E31" s="339"/>
      <c r="G31" s="337">
        <f t="shared" si="0"/>
        <v>-1</v>
      </c>
    </row>
    <row r="32" spans="2:7" ht="14.4" customHeight="1" x14ac:dyDescent="0.3">
      <c r="B32" s="338">
        <v>17</v>
      </c>
      <c r="C32" s="339"/>
      <c r="E32" s="339"/>
      <c r="G32" s="337">
        <f t="shared" si="0"/>
        <v>-1</v>
      </c>
    </row>
    <row r="33" spans="2:7" ht="14.4" customHeight="1" x14ac:dyDescent="0.3">
      <c r="B33" s="338">
        <v>18</v>
      </c>
      <c r="C33" s="339"/>
      <c r="E33" s="339"/>
      <c r="G33" s="337">
        <f t="shared" si="0"/>
        <v>-1</v>
      </c>
    </row>
    <row r="34" spans="2:7" ht="14.4" customHeight="1" x14ac:dyDescent="0.3">
      <c r="B34" s="338">
        <v>19</v>
      </c>
      <c r="C34" s="339"/>
      <c r="E34" s="339"/>
      <c r="G34" s="337">
        <f t="shared" si="0"/>
        <v>-1</v>
      </c>
    </row>
    <row r="35" spans="2:7" ht="14.4" customHeight="1" x14ac:dyDescent="0.3">
      <c r="B35" s="338">
        <v>20</v>
      </c>
      <c r="C35" s="339"/>
      <c r="E35" s="339"/>
      <c r="G35" s="337">
        <f t="shared" si="0"/>
        <v>-1</v>
      </c>
    </row>
    <row r="36" spans="2:7" ht="14.4" customHeight="1" x14ac:dyDescent="0.3">
      <c r="B36" s="338">
        <v>21</v>
      </c>
      <c r="C36" s="339"/>
      <c r="E36" s="339"/>
      <c r="G36" s="337">
        <f t="shared" si="0"/>
        <v>-1</v>
      </c>
    </row>
    <row r="37" spans="2:7" ht="14.4" customHeight="1" x14ac:dyDescent="0.3">
      <c r="B37" s="338">
        <v>22</v>
      </c>
      <c r="C37" s="339"/>
      <c r="E37" s="339"/>
      <c r="G37" s="337">
        <f t="shared" si="0"/>
        <v>-1</v>
      </c>
    </row>
    <row r="38" spans="2:7" ht="14.4" customHeight="1" x14ac:dyDescent="0.3">
      <c r="B38" s="338">
        <v>23</v>
      </c>
      <c r="C38" s="339"/>
      <c r="E38" s="339"/>
      <c r="G38" s="337">
        <f t="shared" si="0"/>
        <v>-1</v>
      </c>
    </row>
    <row r="39" spans="2:7" ht="14.4" customHeight="1" x14ac:dyDescent="0.3">
      <c r="B39" s="338">
        <v>24</v>
      </c>
      <c r="C39" s="339"/>
      <c r="E39" s="339"/>
      <c r="G39" s="337">
        <f t="shared" si="0"/>
        <v>-1</v>
      </c>
    </row>
    <row r="40" spans="2:7" ht="14.4" customHeight="1" x14ac:dyDescent="0.3">
      <c r="B40" s="338">
        <v>25</v>
      </c>
      <c r="C40" s="339"/>
      <c r="E40" s="339"/>
      <c r="G40" s="337">
        <f t="shared" si="0"/>
        <v>-1</v>
      </c>
    </row>
    <row r="41" spans="2:7" ht="14.4" customHeight="1" x14ac:dyDescent="0.3">
      <c r="B41" s="338">
        <v>26</v>
      </c>
      <c r="C41" s="339"/>
      <c r="E41" s="339"/>
      <c r="G41" s="337">
        <f t="shared" si="0"/>
        <v>-1</v>
      </c>
    </row>
    <row r="42" spans="2:7" ht="14.4" customHeight="1" x14ac:dyDescent="0.3">
      <c r="B42" s="338">
        <v>27</v>
      </c>
      <c r="C42" s="339"/>
      <c r="E42" s="339"/>
      <c r="G42" s="337">
        <f t="shared" si="0"/>
        <v>-1</v>
      </c>
    </row>
    <row r="43" spans="2:7" ht="14.4" customHeight="1" x14ac:dyDescent="0.3">
      <c r="B43" s="338">
        <v>28</v>
      </c>
      <c r="C43" s="339"/>
      <c r="E43" s="339"/>
      <c r="G43" s="337">
        <f t="shared" si="0"/>
        <v>-1</v>
      </c>
    </row>
    <row r="44" spans="2:7" ht="14.4" customHeight="1" x14ac:dyDescent="0.3">
      <c r="B44" s="338">
        <v>29</v>
      </c>
      <c r="C44" s="339"/>
      <c r="E44" s="339"/>
      <c r="G44" s="337">
        <f t="shared" si="0"/>
        <v>-1</v>
      </c>
    </row>
    <row r="45" spans="2:7" ht="14.4" customHeight="1" x14ac:dyDescent="0.3">
      <c r="B45" s="338">
        <v>30</v>
      </c>
      <c r="C45" s="339"/>
      <c r="E45" s="339"/>
      <c r="G45" s="337">
        <f t="shared" si="0"/>
        <v>-1</v>
      </c>
    </row>
    <row r="46" spans="2:7" ht="14.4" customHeight="1" x14ac:dyDescent="0.3">
      <c r="B46" s="338">
        <v>31</v>
      </c>
      <c r="C46" s="339"/>
      <c r="E46" s="339"/>
      <c r="G46" s="337">
        <f t="shared" si="0"/>
        <v>-1</v>
      </c>
    </row>
    <row r="47" spans="2:7" ht="14.4" customHeight="1" x14ac:dyDescent="0.3">
      <c r="E47" s="340"/>
      <c r="G47" s="341">
        <f>SUM(G16:G46)</f>
        <v>-31</v>
      </c>
    </row>
    <row r="49" spans="2:8" ht="14.4" customHeight="1" x14ac:dyDescent="0.3">
      <c r="G49" s="341"/>
    </row>
    <row r="51" spans="2:8" ht="14.4" customHeight="1" x14ac:dyDescent="0.3">
      <c r="B51" s="342" t="s">
        <v>65</v>
      </c>
      <c r="E51" s="343" t="s">
        <v>66</v>
      </c>
    </row>
    <row r="54" spans="2:8" ht="14.4" customHeight="1" x14ac:dyDescent="0.3">
      <c r="B54" s="342" t="s">
        <v>67</v>
      </c>
      <c r="C54" s="344">
        <v>31</v>
      </c>
      <c r="D54" s="345" t="s">
        <v>68</v>
      </c>
      <c r="E54" s="346" t="s">
        <v>81</v>
      </c>
      <c r="F54" s="347" t="s">
        <v>68</v>
      </c>
      <c r="G54" s="348"/>
    </row>
    <row r="58" spans="2:8" ht="14.4" customHeight="1" x14ac:dyDescent="0.3">
      <c r="B58" s="444" t="s">
        <v>70</v>
      </c>
      <c r="C58" s="444"/>
      <c r="D58" s="444"/>
      <c r="E58" s="444"/>
      <c r="F58" s="444"/>
      <c r="G58" s="444"/>
      <c r="H58" s="444"/>
    </row>
    <row r="59" spans="2:8" ht="14.4" customHeight="1" x14ac:dyDescent="0.3">
      <c r="B59" s="444"/>
      <c r="C59" s="444"/>
      <c r="D59" s="444"/>
      <c r="E59" s="444"/>
      <c r="F59" s="444"/>
      <c r="G59" s="444"/>
      <c r="H59" s="444"/>
    </row>
    <row r="60" spans="2:8" ht="14.4" customHeight="1" x14ac:dyDescent="0.3">
      <c r="B60" s="444"/>
      <c r="C60" s="444"/>
      <c r="D60" s="444"/>
      <c r="E60" s="444"/>
      <c r="F60" s="444"/>
      <c r="G60" s="444"/>
      <c r="H60" s="444"/>
    </row>
    <row r="61" spans="2:8" ht="14.4" customHeight="1" x14ac:dyDescent="0.3">
      <c r="B61" s="444"/>
      <c r="C61" s="444"/>
      <c r="D61" s="444"/>
      <c r="E61" s="444"/>
      <c r="F61" s="444"/>
      <c r="G61" s="444"/>
      <c r="H61" s="444"/>
    </row>
    <row r="62" spans="2:8" ht="14.4" customHeight="1" x14ac:dyDescent="0.3">
      <c r="B62" s="444"/>
      <c r="C62" s="444"/>
      <c r="D62" s="444"/>
      <c r="E62" s="444"/>
      <c r="F62" s="444"/>
      <c r="G62" s="444"/>
      <c r="H62" s="444"/>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tabSelected="1" zoomScale="70" zoomScaleNormal="70"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4.21875" customWidth="1"/>
    <col min="11" max="11" width="13.33203125" customWidth="1"/>
    <col min="12" max="17" width="10.88671875" customWidth="1"/>
  </cols>
  <sheetData>
    <row r="2" spans="2:16" ht="14.4" customHeight="1" x14ac:dyDescent="0.3">
      <c r="J2" s="87"/>
      <c r="K2" s="88" t="s">
        <v>46</v>
      </c>
      <c r="L2" s="89"/>
      <c r="M2" s="89"/>
      <c r="N2" s="89"/>
    </row>
    <row r="3" spans="2:16" ht="14.4" customHeight="1" x14ac:dyDescent="0.3">
      <c r="J3" s="90"/>
      <c r="K3" s="88" t="s">
        <v>47</v>
      </c>
      <c r="L3" s="89"/>
      <c r="M3" s="89"/>
      <c r="N3" s="89"/>
    </row>
    <row r="4" spans="2:16" ht="14.4" customHeight="1" x14ac:dyDescent="0.3">
      <c r="J4" s="91"/>
      <c r="K4" s="88" t="s">
        <v>48</v>
      </c>
      <c r="L4" s="89"/>
      <c r="M4" s="89"/>
      <c r="N4" s="89"/>
    </row>
    <row r="5" spans="2:16" ht="15" customHeight="1" x14ac:dyDescent="0.3">
      <c r="J5" s="92"/>
      <c r="K5" s="89"/>
      <c r="L5" s="89"/>
      <c r="M5" s="89"/>
      <c r="N5" s="89"/>
    </row>
    <row r="6" spans="2:16" ht="16.2" customHeight="1" x14ac:dyDescent="0.3">
      <c r="B6" s="357" t="s">
        <v>49</v>
      </c>
      <c r="C6" s="358"/>
      <c r="D6" s="358"/>
      <c r="E6" s="358"/>
      <c r="F6" s="358"/>
      <c r="G6" s="358"/>
      <c r="H6" s="359"/>
      <c r="J6" s="360" t="s">
        <v>50</v>
      </c>
      <c r="K6" s="360"/>
      <c r="L6" s="360"/>
      <c r="M6" s="360"/>
      <c r="N6" s="360"/>
      <c r="O6" s="360"/>
      <c r="P6" s="361"/>
    </row>
    <row r="8" spans="2:16" ht="14.4" customHeight="1" x14ac:dyDescent="0.3">
      <c r="B8" s="93" t="s">
        <v>51</v>
      </c>
      <c r="C8" s="94"/>
      <c r="E8" s="95" t="s">
        <v>52</v>
      </c>
      <c r="F8" s="362"/>
      <c r="G8" s="362"/>
      <c r="H8" s="362"/>
    </row>
    <row r="9" spans="2:16" ht="14.4" customHeight="1" x14ac:dyDescent="0.3">
      <c r="B9" s="93" t="s">
        <v>53</v>
      </c>
      <c r="C9" s="94"/>
      <c r="E9" s="95" t="s">
        <v>54</v>
      </c>
      <c r="F9" s="362"/>
      <c r="G9" s="362"/>
      <c r="H9" s="362"/>
    </row>
    <row r="10" spans="2:16" ht="14.4" customHeight="1" x14ac:dyDescent="0.3">
      <c r="B10" s="93" t="s">
        <v>55</v>
      </c>
      <c r="C10" s="94"/>
      <c r="E10" s="95" t="s">
        <v>56</v>
      </c>
      <c r="F10" s="362"/>
      <c r="G10" s="362"/>
      <c r="H10" s="362"/>
    </row>
    <row r="11" spans="2:16" ht="14.4" customHeight="1" x14ac:dyDescent="0.3">
      <c r="B11" s="93" t="s">
        <v>57</v>
      </c>
      <c r="C11" s="94"/>
      <c r="E11" s="95" t="s">
        <v>58</v>
      </c>
      <c r="F11" s="363"/>
      <c r="G11" s="362"/>
      <c r="H11" s="362"/>
    </row>
    <row r="14" spans="2:16" ht="14.4" customHeight="1" x14ac:dyDescent="0.3">
      <c r="C14" s="96" t="s">
        <v>59</v>
      </c>
      <c r="E14" s="96" t="s">
        <v>60</v>
      </c>
      <c r="G14" s="97" t="s">
        <v>61</v>
      </c>
    </row>
    <row r="15" spans="2:16" ht="14.4" customHeight="1" x14ac:dyDescent="0.3">
      <c r="B15" s="97" t="s">
        <v>62</v>
      </c>
      <c r="C15" s="96" t="s">
        <v>63</v>
      </c>
      <c r="E15" s="96" t="s">
        <v>64</v>
      </c>
      <c r="G15" s="98"/>
    </row>
    <row r="16" spans="2:16" ht="14.4" customHeight="1" x14ac:dyDescent="0.3">
      <c r="B16" s="99">
        <v>1</v>
      </c>
      <c r="C16" s="100"/>
      <c r="E16" s="100"/>
      <c r="G16" s="98">
        <f t="shared" ref="G16:G46" si="0">((E16-C16)*24)-1</f>
        <v>-1</v>
      </c>
    </row>
    <row r="17" spans="2:7" ht="14.4" customHeight="1" x14ac:dyDescent="0.3">
      <c r="B17" s="99">
        <v>2</v>
      </c>
      <c r="C17" s="100"/>
      <c r="E17" s="100"/>
      <c r="G17" s="98">
        <f t="shared" si="0"/>
        <v>-1</v>
      </c>
    </row>
    <row r="18" spans="2:7" ht="14.4" customHeight="1" x14ac:dyDescent="0.3">
      <c r="B18" s="99">
        <v>3</v>
      </c>
      <c r="C18" s="100"/>
      <c r="E18" s="100"/>
      <c r="G18" s="98">
        <f t="shared" si="0"/>
        <v>-1</v>
      </c>
    </row>
    <row r="19" spans="2:7" ht="14.4" customHeight="1" x14ac:dyDescent="0.3">
      <c r="B19" s="99">
        <v>4</v>
      </c>
      <c r="C19" s="100"/>
      <c r="E19" s="100"/>
      <c r="G19" s="98">
        <f t="shared" si="0"/>
        <v>-1</v>
      </c>
    </row>
    <row r="20" spans="2:7" ht="14.4" customHeight="1" x14ac:dyDescent="0.3">
      <c r="B20" s="99">
        <v>5</v>
      </c>
      <c r="C20" s="100"/>
      <c r="E20" s="100"/>
      <c r="G20" s="98">
        <f t="shared" si="0"/>
        <v>-1</v>
      </c>
    </row>
    <row r="21" spans="2:7" ht="14.4" customHeight="1" x14ac:dyDescent="0.3">
      <c r="B21" s="99">
        <v>6</v>
      </c>
      <c r="C21" s="100"/>
      <c r="E21" s="100"/>
      <c r="G21" s="98">
        <f t="shared" si="0"/>
        <v>-1</v>
      </c>
    </row>
    <row r="22" spans="2:7" ht="14.4" customHeight="1" x14ac:dyDescent="0.3">
      <c r="B22" s="99">
        <v>7</v>
      </c>
      <c r="C22" s="100"/>
      <c r="E22" s="100"/>
      <c r="G22" s="98">
        <f t="shared" si="0"/>
        <v>-1</v>
      </c>
    </row>
    <row r="23" spans="2:7" ht="14.4" customHeight="1" x14ac:dyDescent="0.3">
      <c r="B23" s="99">
        <v>8</v>
      </c>
      <c r="C23" s="100"/>
      <c r="E23" s="100"/>
      <c r="G23" s="98">
        <f t="shared" si="0"/>
        <v>-1</v>
      </c>
    </row>
    <row r="24" spans="2:7" ht="14.4" customHeight="1" x14ac:dyDescent="0.3">
      <c r="B24" s="99">
        <v>9</v>
      </c>
      <c r="C24" s="100"/>
      <c r="E24" s="100"/>
      <c r="G24" s="98">
        <f t="shared" si="0"/>
        <v>-1</v>
      </c>
    </row>
    <row r="25" spans="2:7" ht="14.4" customHeight="1" x14ac:dyDescent="0.3">
      <c r="B25" s="99">
        <v>10</v>
      </c>
      <c r="C25" s="100"/>
      <c r="E25" s="100"/>
      <c r="G25" s="98">
        <f t="shared" si="0"/>
        <v>-1</v>
      </c>
    </row>
    <row r="26" spans="2:7" ht="14.4" customHeight="1" x14ac:dyDescent="0.3">
      <c r="B26" s="99">
        <v>11</v>
      </c>
      <c r="C26" s="100"/>
      <c r="E26" s="100"/>
      <c r="G26" s="98">
        <f t="shared" si="0"/>
        <v>-1</v>
      </c>
    </row>
    <row r="27" spans="2:7" ht="14.4" customHeight="1" x14ac:dyDescent="0.3">
      <c r="B27" s="99">
        <v>12</v>
      </c>
      <c r="C27" s="100"/>
      <c r="E27" s="100"/>
      <c r="G27" s="98">
        <f t="shared" si="0"/>
        <v>-1</v>
      </c>
    </row>
    <row r="28" spans="2:7" ht="14.4" customHeight="1" x14ac:dyDescent="0.3">
      <c r="B28" s="99">
        <v>13</v>
      </c>
      <c r="C28" s="100"/>
      <c r="E28" s="100"/>
      <c r="G28" s="98">
        <f t="shared" si="0"/>
        <v>-1</v>
      </c>
    </row>
    <row r="29" spans="2:7" ht="14.4" customHeight="1" x14ac:dyDescent="0.3">
      <c r="B29" s="99">
        <v>14</v>
      </c>
      <c r="C29" s="100"/>
      <c r="E29" s="100"/>
      <c r="G29" s="98">
        <f t="shared" si="0"/>
        <v>-1</v>
      </c>
    </row>
    <row r="30" spans="2:7" ht="14.4" customHeight="1" x14ac:dyDescent="0.3">
      <c r="B30" s="99">
        <v>15</v>
      </c>
      <c r="C30" s="100"/>
      <c r="E30" s="100"/>
      <c r="G30" s="98">
        <f t="shared" si="0"/>
        <v>-1</v>
      </c>
    </row>
    <row r="31" spans="2:7" ht="14.4" customHeight="1" x14ac:dyDescent="0.3">
      <c r="B31" s="99">
        <v>16</v>
      </c>
      <c r="C31" s="100"/>
      <c r="E31" s="100"/>
      <c r="G31" s="98">
        <f t="shared" si="0"/>
        <v>-1</v>
      </c>
    </row>
    <row r="32" spans="2:7" ht="14.4" customHeight="1" x14ac:dyDescent="0.3">
      <c r="B32" s="99">
        <v>17</v>
      </c>
      <c r="C32" s="100"/>
      <c r="E32" s="100"/>
      <c r="G32" s="98">
        <f t="shared" si="0"/>
        <v>-1</v>
      </c>
    </row>
    <row r="33" spans="2:7" ht="14.4" customHeight="1" x14ac:dyDescent="0.3">
      <c r="B33" s="99">
        <v>18</v>
      </c>
      <c r="C33" s="100"/>
      <c r="E33" s="100"/>
      <c r="G33" s="98">
        <f t="shared" si="0"/>
        <v>-1</v>
      </c>
    </row>
    <row r="34" spans="2:7" ht="14.4" customHeight="1" x14ac:dyDescent="0.3">
      <c r="B34" s="99">
        <v>19</v>
      </c>
      <c r="C34" s="100"/>
      <c r="E34" s="100"/>
      <c r="G34" s="98">
        <f t="shared" si="0"/>
        <v>-1</v>
      </c>
    </row>
    <row r="35" spans="2:7" ht="14.4" customHeight="1" x14ac:dyDescent="0.3">
      <c r="B35" s="99">
        <v>20</v>
      </c>
      <c r="C35" s="100"/>
      <c r="E35" s="100"/>
      <c r="G35" s="98">
        <f t="shared" si="0"/>
        <v>-1</v>
      </c>
    </row>
    <row r="36" spans="2:7" ht="14.4" customHeight="1" x14ac:dyDescent="0.3">
      <c r="B36" s="99">
        <v>21</v>
      </c>
      <c r="C36" s="100"/>
      <c r="E36" s="100"/>
      <c r="G36" s="98">
        <f t="shared" si="0"/>
        <v>-1</v>
      </c>
    </row>
    <row r="37" spans="2:7" ht="14.4" customHeight="1" x14ac:dyDescent="0.3">
      <c r="B37" s="99">
        <v>22</v>
      </c>
      <c r="C37" s="100"/>
      <c r="E37" s="100"/>
      <c r="G37" s="98">
        <f t="shared" si="0"/>
        <v>-1</v>
      </c>
    </row>
    <row r="38" spans="2:7" ht="14.4" customHeight="1" x14ac:dyDescent="0.3">
      <c r="B38" s="99">
        <v>23</v>
      </c>
      <c r="C38" s="100"/>
      <c r="E38" s="100"/>
      <c r="G38" s="98">
        <f t="shared" si="0"/>
        <v>-1</v>
      </c>
    </row>
    <row r="39" spans="2:7" ht="14.4" customHeight="1" x14ac:dyDescent="0.3">
      <c r="B39" s="99">
        <v>24</v>
      </c>
      <c r="C39" s="100"/>
      <c r="E39" s="100"/>
      <c r="G39" s="98">
        <f t="shared" si="0"/>
        <v>-1</v>
      </c>
    </row>
    <row r="40" spans="2:7" ht="14.4" customHeight="1" x14ac:dyDescent="0.3">
      <c r="B40" s="99">
        <v>25</v>
      </c>
      <c r="C40" s="100"/>
      <c r="E40" s="100"/>
      <c r="G40" s="98">
        <f t="shared" si="0"/>
        <v>-1</v>
      </c>
    </row>
    <row r="41" spans="2:7" ht="14.4" customHeight="1" x14ac:dyDescent="0.3">
      <c r="B41" s="99">
        <v>26</v>
      </c>
      <c r="C41" s="100"/>
      <c r="E41" s="100"/>
      <c r="G41" s="98">
        <f t="shared" si="0"/>
        <v>-1</v>
      </c>
    </row>
    <row r="42" spans="2:7" ht="14.4" customHeight="1" x14ac:dyDescent="0.3">
      <c r="B42" s="99">
        <v>27</v>
      </c>
      <c r="C42" s="100"/>
      <c r="E42" s="100"/>
      <c r="G42" s="98">
        <f t="shared" si="0"/>
        <v>-1</v>
      </c>
    </row>
    <row r="43" spans="2:7" ht="14.4" customHeight="1" x14ac:dyDescent="0.3">
      <c r="B43" s="99">
        <v>28</v>
      </c>
      <c r="C43" s="100"/>
      <c r="E43" s="100"/>
      <c r="G43" s="98">
        <f t="shared" si="0"/>
        <v>-1</v>
      </c>
    </row>
    <row r="44" spans="2:7" ht="14.4" customHeight="1" x14ac:dyDescent="0.3">
      <c r="B44" s="99">
        <v>29</v>
      </c>
      <c r="C44" s="100"/>
      <c r="E44" s="100"/>
      <c r="G44" s="98">
        <f t="shared" si="0"/>
        <v>-1</v>
      </c>
    </row>
    <row r="45" spans="2:7" ht="14.4" customHeight="1" x14ac:dyDescent="0.3">
      <c r="B45" s="99">
        <v>30</v>
      </c>
      <c r="C45" s="100"/>
      <c r="E45" s="100"/>
      <c r="G45" s="98">
        <f t="shared" si="0"/>
        <v>-1</v>
      </c>
    </row>
    <row r="46" spans="2:7" ht="14.4" customHeight="1" x14ac:dyDescent="0.3">
      <c r="B46" s="99">
        <v>31</v>
      </c>
      <c r="C46" s="100"/>
      <c r="E46" s="100"/>
      <c r="G46" s="98">
        <f t="shared" si="0"/>
        <v>-1</v>
      </c>
    </row>
    <row r="47" spans="2:7" ht="14.4" customHeight="1" x14ac:dyDescent="0.3">
      <c r="E47" s="101"/>
      <c r="G47" s="102">
        <f>SUM(G16:G46)</f>
        <v>-31</v>
      </c>
    </row>
    <row r="49" spans="2:8" ht="14.4" customHeight="1" x14ac:dyDescent="0.3">
      <c r="G49" s="102"/>
    </row>
    <row r="51" spans="2:8" ht="14.4" customHeight="1" x14ac:dyDescent="0.3">
      <c r="B51" s="103" t="s">
        <v>65</v>
      </c>
      <c r="E51" s="104" t="s">
        <v>66</v>
      </c>
    </row>
    <row r="54" spans="2:8" ht="14.4" customHeight="1" x14ac:dyDescent="0.3">
      <c r="B54" s="103" t="s">
        <v>67</v>
      </c>
      <c r="C54" s="105">
        <v>31</v>
      </c>
      <c r="D54" s="106" t="s">
        <v>68</v>
      </c>
      <c r="E54" s="107" t="s">
        <v>69</v>
      </c>
      <c r="F54" s="108" t="s">
        <v>68</v>
      </c>
      <c r="G54" s="109"/>
    </row>
    <row r="58" spans="2:8" ht="14.4" customHeight="1" x14ac:dyDescent="0.3">
      <c r="B58" s="356" t="s">
        <v>70</v>
      </c>
      <c r="C58" s="356"/>
      <c r="D58" s="356"/>
      <c r="E58" s="356"/>
      <c r="F58" s="356"/>
      <c r="G58" s="356"/>
      <c r="H58" s="356"/>
    </row>
    <row r="59" spans="2:8" ht="14.4" customHeight="1" x14ac:dyDescent="0.3">
      <c r="B59" s="356"/>
      <c r="C59" s="356"/>
      <c r="D59" s="356"/>
      <c r="E59" s="356"/>
      <c r="F59" s="356"/>
      <c r="G59" s="356"/>
      <c r="H59" s="356"/>
    </row>
    <row r="60" spans="2:8" ht="14.4" customHeight="1" x14ac:dyDescent="0.3">
      <c r="B60" s="356"/>
      <c r="C60" s="356"/>
      <c r="D60" s="356"/>
      <c r="E60" s="356"/>
      <c r="F60" s="356"/>
      <c r="G60" s="356"/>
      <c r="H60" s="356"/>
    </row>
    <row r="61" spans="2:8" ht="14.4" customHeight="1" x14ac:dyDescent="0.3">
      <c r="B61" s="356"/>
      <c r="C61" s="356"/>
      <c r="D61" s="356"/>
      <c r="E61" s="356"/>
      <c r="F61" s="356"/>
      <c r="G61" s="356"/>
      <c r="H61" s="356"/>
    </row>
    <row r="62" spans="2:8" ht="14.4" customHeight="1" x14ac:dyDescent="0.3">
      <c r="B62" s="356"/>
      <c r="C62" s="356"/>
      <c r="D62" s="356"/>
      <c r="E62" s="356"/>
      <c r="F62" s="356"/>
      <c r="G62" s="356"/>
      <c r="H62" s="35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1"/>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4.21875" customWidth="1"/>
    <col min="11" max="11" width="13.33203125" customWidth="1"/>
    <col min="12" max="17" width="10.88671875" customWidth="1"/>
  </cols>
  <sheetData>
    <row r="2" spans="2:16" ht="14.4" customHeight="1" x14ac:dyDescent="0.3">
      <c r="J2" s="110"/>
      <c r="K2" s="111" t="s">
        <v>46</v>
      </c>
      <c r="L2" s="112"/>
      <c r="M2" s="112"/>
      <c r="N2" s="112"/>
    </row>
    <row r="3" spans="2:16" ht="14.4" customHeight="1" x14ac:dyDescent="0.3">
      <c r="J3" s="113"/>
      <c r="K3" s="111" t="s">
        <v>47</v>
      </c>
      <c r="L3" s="112"/>
      <c r="M3" s="112"/>
      <c r="N3" s="112"/>
    </row>
    <row r="4" spans="2:16" ht="14.4" customHeight="1" x14ac:dyDescent="0.3">
      <c r="J4" s="114"/>
      <c r="K4" s="111" t="s">
        <v>48</v>
      </c>
      <c r="L4" s="112"/>
      <c r="M4" s="112"/>
      <c r="N4" s="112"/>
    </row>
    <row r="5" spans="2:16" ht="15" customHeight="1" x14ac:dyDescent="0.3">
      <c r="J5" s="115"/>
      <c r="K5" s="112"/>
      <c r="L5" s="112"/>
      <c r="M5" s="112"/>
      <c r="N5" s="112"/>
    </row>
    <row r="6" spans="2:16" ht="16.2" customHeight="1" x14ac:dyDescent="0.3">
      <c r="B6" s="365" t="s">
        <v>49</v>
      </c>
      <c r="C6" s="366"/>
      <c r="D6" s="366"/>
      <c r="E6" s="366"/>
      <c r="F6" s="366"/>
      <c r="G6" s="366"/>
      <c r="H6" s="367"/>
      <c r="J6" s="368" t="s">
        <v>50</v>
      </c>
      <c r="K6" s="368"/>
      <c r="L6" s="368"/>
      <c r="M6" s="368"/>
      <c r="N6" s="368"/>
      <c r="O6" s="368"/>
      <c r="P6" s="369"/>
    </row>
    <row r="8" spans="2:16" ht="14.4" customHeight="1" x14ac:dyDescent="0.3">
      <c r="B8" s="116" t="s">
        <v>51</v>
      </c>
      <c r="C8" s="117"/>
      <c r="E8" s="118" t="s">
        <v>52</v>
      </c>
      <c r="F8" s="370"/>
      <c r="G8" s="370"/>
      <c r="H8" s="370"/>
    </row>
    <row r="9" spans="2:16" ht="14.4" customHeight="1" x14ac:dyDescent="0.3">
      <c r="B9" s="116" t="s">
        <v>53</v>
      </c>
      <c r="C9" s="117"/>
      <c r="E9" s="118" t="s">
        <v>54</v>
      </c>
      <c r="F9" s="370"/>
      <c r="G9" s="370"/>
      <c r="H9" s="370"/>
    </row>
    <row r="10" spans="2:16" ht="14.4" customHeight="1" x14ac:dyDescent="0.3">
      <c r="B10" s="116" t="s">
        <v>55</v>
      </c>
      <c r="C10" s="117"/>
      <c r="E10" s="118" t="s">
        <v>56</v>
      </c>
      <c r="F10" s="370"/>
      <c r="G10" s="370"/>
      <c r="H10" s="370"/>
    </row>
    <row r="11" spans="2:16" ht="14.4" customHeight="1" x14ac:dyDescent="0.3">
      <c r="B11" s="116" t="s">
        <v>57</v>
      </c>
      <c r="C11" s="117"/>
      <c r="E11" s="118" t="s">
        <v>58</v>
      </c>
      <c r="F11" s="371"/>
      <c r="G11" s="370"/>
      <c r="H11" s="370"/>
    </row>
    <row r="14" spans="2:16" ht="14.4" customHeight="1" x14ac:dyDescent="0.3">
      <c r="C14" s="119" t="s">
        <v>59</v>
      </c>
      <c r="E14" s="119" t="s">
        <v>60</v>
      </c>
      <c r="G14" s="120" t="s">
        <v>61</v>
      </c>
    </row>
    <row r="15" spans="2:16" ht="14.4" customHeight="1" x14ac:dyDescent="0.3">
      <c r="B15" s="120" t="s">
        <v>62</v>
      </c>
      <c r="C15" s="119" t="s">
        <v>63</v>
      </c>
      <c r="E15" s="119" t="s">
        <v>64</v>
      </c>
      <c r="G15" s="121"/>
    </row>
    <row r="16" spans="2:16" ht="14.4" customHeight="1" x14ac:dyDescent="0.3">
      <c r="B16" s="122">
        <v>1</v>
      </c>
      <c r="C16" s="123"/>
      <c r="E16" s="123"/>
      <c r="G16" s="121">
        <f t="shared" ref="G16:G43" si="0">((E16-C16)*24)-1</f>
        <v>-1</v>
      </c>
    </row>
    <row r="17" spans="2:7" ht="14.4" customHeight="1" x14ac:dyDescent="0.3">
      <c r="B17" s="122">
        <v>2</v>
      </c>
      <c r="C17" s="123"/>
      <c r="E17" s="123"/>
      <c r="G17" s="121">
        <f t="shared" si="0"/>
        <v>-1</v>
      </c>
    </row>
    <row r="18" spans="2:7" ht="14.4" customHeight="1" x14ac:dyDescent="0.3">
      <c r="B18" s="122">
        <v>3</v>
      </c>
      <c r="C18" s="123"/>
      <c r="E18" s="123"/>
      <c r="G18" s="121">
        <f t="shared" si="0"/>
        <v>-1</v>
      </c>
    </row>
    <row r="19" spans="2:7" ht="14.4" customHeight="1" x14ac:dyDescent="0.3">
      <c r="B19" s="122">
        <v>4</v>
      </c>
      <c r="C19" s="123"/>
      <c r="E19" s="123"/>
      <c r="G19" s="121">
        <f t="shared" si="0"/>
        <v>-1</v>
      </c>
    </row>
    <row r="20" spans="2:7" ht="14.4" customHeight="1" x14ac:dyDescent="0.3">
      <c r="B20" s="122">
        <v>5</v>
      </c>
      <c r="C20" s="123"/>
      <c r="E20" s="123"/>
      <c r="G20" s="121">
        <f t="shared" si="0"/>
        <v>-1</v>
      </c>
    </row>
    <row r="21" spans="2:7" ht="14.4" customHeight="1" x14ac:dyDescent="0.3">
      <c r="B21" s="122">
        <v>6</v>
      </c>
      <c r="C21" s="123"/>
      <c r="E21" s="123"/>
      <c r="G21" s="121">
        <f t="shared" si="0"/>
        <v>-1</v>
      </c>
    </row>
    <row r="22" spans="2:7" ht="14.4" customHeight="1" x14ac:dyDescent="0.3">
      <c r="B22" s="122">
        <v>7</v>
      </c>
      <c r="C22" s="123"/>
      <c r="E22" s="123"/>
      <c r="G22" s="121">
        <f t="shared" si="0"/>
        <v>-1</v>
      </c>
    </row>
    <row r="23" spans="2:7" ht="14.4" customHeight="1" x14ac:dyDescent="0.3">
      <c r="B23" s="122">
        <v>8</v>
      </c>
      <c r="C23" s="123"/>
      <c r="E23" s="123"/>
      <c r="G23" s="121">
        <f t="shared" si="0"/>
        <v>-1</v>
      </c>
    </row>
    <row r="24" spans="2:7" ht="14.4" customHeight="1" x14ac:dyDescent="0.3">
      <c r="B24" s="122">
        <v>9</v>
      </c>
      <c r="C24" s="123"/>
      <c r="E24" s="123"/>
      <c r="G24" s="121">
        <f t="shared" si="0"/>
        <v>-1</v>
      </c>
    </row>
    <row r="25" spans="2:7" ht="14.4" customHeight="1" x14ac:dyDescent="0.3">
      <c r="B25" s="122">
        <v>10</v>
      </c>
      <c r="C25" s="123"/>
      <c r="E25" s="123"/>
      <c r="G25" s="121">
        <f t="shared" si="0"/>
        <v>-1</v>
      </c>
    </row>
    <row r="26" spans="2:7" ht="14.4" customHeight="1" x14ac:dyDescent="0.3">
      <c r="B26" s="122">
        <v>11</v>
      </c>
      <c r="C26" s="123"/>
      <c r="E26" s="123"/>
      <c r="G26" s="121">
        <f t="shared" si="0"/>
        <v>-1</v>
      </c>
    </row>
    <row r="27" spans="2:7" ht="14.4" customHeight="1" x14ac:dyDescent="0.3">
      <c r="B27" s="122">
        <v>12</v>
      </c>
      <c r="C27" s="123"/>
      <c r="E27" s="123"/>
      <c r="G27" s="121">
        <f t="shared" si="0"/>
        <v>-1</v>
      </c>
    </row>
    <row r="28" spans="2:7" ht="14.4" customHeight="1" x14ac:dyDescent="0.3">
      <c r="B28" s="122">
        <v>13</v>
      </c>
      <c r="C28" s="123"/>
      <c r="E28" s="123"/>
      <c r="G28" s="121">
        <f t="shared" si="0"/>
        <v>-1</v>
      </c>
    </row>
    <row r="29" spans="2:7" ht="14.4" customHeight="1" x14ac:dyDescent="0.3">
      <c r="B29" s="122">
        <v>14</v>
      </c>
      <c r="C29" s="123"/>
      <c r="E29" s="123"/>
      <c r="G29" s="121">
        <f t="shared" si="0"/>
        <v>-1</v>
      </c>
    </row>
    <row r="30" spans="2:7" ht="14.4" customHeight="1" x14ac:dyDescent="0.3">
      <c r="B30" s="122">
        <v>15</v>
      </c>
      <c r="C30" s="123"/>
      <c r="E30" s="123"/>
      <c r="G30" s="121">
        <f t="shared" si="0"/>
        <v>-1</v>
      </c>
    </row>
    <row r="31" spans="2:7" ht="14.4" customHeight="1" x14ac:dyDescent="0.3">
      <c r="B31" s="122">
        <v>16</v>
      </c>
      <c r="C31" s="123"/>
      <c r="E31" s="123"/>
      <c r="G31" s="121">
        <f t="shared" si="0"/>
        <v>-1</v>
      </c>
    </row>
    <row r="32" spans="2:7" ht="14.4" customHeight="1" x14ac:dyDescent="0.3">
      <c r="B32" s="122">
        <v>17</v>
      </c>
      <c r="C32" s="123"/>
      <c r="E32" s="123"/>
      <c r="G32" s="121">
        <f t="shared" si="0"/>
        <v>-1</v>
      </c>
    </row>
    <row r="33" spans="2:7" ht="14.4" customHeight="1" x14ac:dyDescent="0.3">
      <c r="B33" s="122">
        <v>18</v>
      </c>
      <c r="C33" s="123"/>
      <c r="E33" s="123"/>
      <c r="G33" s="121">
        <f t="shared" si="0"/>
        <v>-1</v>
      </c>
    </row>
    <row r="34" spans="2:7" ht="14.4" customHeight="1" x14ac:dyDescent="0.3">
      <c r="B34" s="122">
        <v>19</v>
      </c>
      <c r="C34" s="123"/>
      <c r="E34" s="123"/>
      <c r="G34" s="121">
        <f t="shared" si="0"/>
        <v>-1</v>
      </c>
    </row>
    <row r="35" spans="2:7" ht="14.4" customHeight="1" x14ac:dyDescent="0.3">
      <c r="B35" s="122">
        <v>20</v>
      </c>
      <c r="C35" s="123"/>
      <c r="E35" s="123"/>
      <c r="G35" s="121">
        <f t="shared" si="0"/>
        <v>-1</v>
      </c>
    </row>
    <row r="36" spans="2:7" ht="14.4" customHeight="1" x14ac:dyDescent="0.3">
      <c r="B36" s="122">
        <v>21</v>
      </c>
      <c r="C36" s="123"/>
      <c r="E36" s="123"/>
      <c r="G36" s="121">
        <f t="shared" si="0"/>
        <v>-1</v>
      </c>
    </row>
    <row r="37" spans="2:7" ht="14.4" customHeight="1" x14ac:dyDescent="0.3">
      <c r="B37" s="122">
        <v>22</v>
      </c>
      <c r="C37" s="123"/>
      <c r="E37" s="123"/>
      <c r="G37" s="121">
        <f t="shared" si="0"/>
        <v>-1</v>
      </c>
    </row>
    <row r="38" spans="2:7" ht="14.4" customHeight="1" x14ac:dyDescent="0.3">
      <c r="B38" s="122">
        <v>23</v>
      </c>
      <c r="C38" s="123"/>
      <c r="E38" s="123"/>
      <c r="G38" s="121">
        <f t="shared" si="0"/>
        <v>-1</v>
      </c>
    </row>
    <row r="39" spans="2:7" ht="14.4" customHeight="1" x14ac:dyDescent="0.3">
      <c r="B39" s="122">
        <v>24</v>
      </c>
      <c r="C39" s="123"/>
      <c r="E39" s="123"/>
      <c r="G39" s="121">
        <f t="shared" si="0"/>
        <v>-1</v>
      </c>
    </row>
    <row r="40" spans="2:7" ht="14.4" customHeight="1" x14ac:dyDescent="0.3">
      <c r="B40" s="122">
        <v>25</v>
      </c>
      <c r="C40" s="123"/>
      <c r="E40" s="123"/>
      <c r="G40" s="121">
        <f t="shared" si="0"/>
        <v>-1</v>
      </c>
    </row>
    <row r="41" spans="2:7" ht="14.4" customHeight="1" x14ac:dyDescent="0.3">
      <c r="B41" s="122">
        <v>26</v>
      </c>
      <c r="C41" s="123"/>
      <c r="E41" s="123"/>
      <c r="G41" s="121">
        <f t="shared" si="0"/>
        <v>-1</v>
      </c>
    </row>
    <row r="42" spans="2:7" ht="14.4" customHeight="1" x14ac:dyDescent="0.3">
      <c r="B42" s="122">
        <v>27</v>
      </c>
      <c r="C42" s="123"/>
      <c r="E42" s="123"/>
      <c r="G42" s="121">
        <f t="shared" si="0"/>
        <v>-1</v>
      </c>
    </row>
    <row r="43" spans="2:7" ht="14.4" customHeight="1" x14ac:dyDescent="0.3">
      <c r="B43" s="122">
        <v>28</v>
      </c>
      <c r="C43" s="123"/>
      <c r="E43" s="123"/>
      <c r="G43" s="121">
        <f t="shared" si="0"/>
        <v>-1</v>
      </c>
    </row>
    <row r="44" spans="2:7" ht="14.4" customHeight="1" x14ac:dyDescent="0.3">
      <c r="C44" s="124"/>
      <c r="D44" s="124"/>
      <c r="E44" s="124"/>
    </row>
    <row r="45" spans="2:7" ht="14.4" customHeight="1" x14ac:dyDescent="0.3">
      <c r="C45" s="124"/>
      <c r="D45" s="124"/>
      <c r="E45" s="124"/>
    </row>
    <row r="46" spans="2:7" ht="14.4" customHeight="1" x14ac:dyDescent="0.3">
      <c r="E46" s="125"/>
      <c r="G46" s="126">
        <f>SUM(G16:G45)</f>
        <v>-28</v>
      </c>
    </row>
    <row r="48" spans="2:7" ht="14.4" customHeight="1" x14ac:dyDescent="0.3">
      <c r="G48" s="126"/>
    </row>
    <row r="50" spans="2:8" ht="14.4" customHeight="1" x14ac:dyDescent="0.3">
      <c r="B50" s="124" t="s">
        <v>65</v>
      </c>
      <c r="E50" s="127" t="s">
        <v>66</v>
      </c>
    </row>
    <row r="53" spans="2:8" ht="14.4" customHeight="1" x14ac:dyDescent="0.3">
      <c r="B53" s="124" t="s">
        <v>67</v>
      </c>
      <c r="C53" s="128">
        <v>28</v>
      </c>
      <c r="D53" s="129" t="s">
        <v>68</v>
      </c>
      <c r="E53" s="130" t="s">
        <v>71</v>
      </c>
      <c r="F53" s="131" t="s">
        <v>68</v>
      </c>
      <c r="G53" s="132"/>
    </row>
    <row r="57" spans="2:8" ht="14.4" customHeight="1" x14ac:dyDescent="0.3">
      <c r="B57" s="364" t="s">
        <v>70</v>
      </c>
      <c r="C57" s="364"/>
      <c r="D57" s="364"/>
      <c r="E57" s="364"/>
      <c r="F57" s="364"/>
      <c r="G57" s="364"/>
      <c r="H57" s="364"/>
    </row>
    <row r="58" spans="2:8" ht="14.4" customHeight="1" x14ac:dyDescent="0.3">
      <c r="B58" s="364"/>
      <c r="C58" s="364"/>
      <c r="D58" s="364"/>
      <c r="E58" s="364"/>
      <c r="F58" s="364"/>
      <c r="G58" s="364"/>
      <c r="H58" s="364"/>
    </row>
    <row r="59" spans="2:8" ht="14.4" customHeight="1" x14ac:dyDescent="0.3">
      <c r="B59" s="364"/>
      <c r="C59" s="364"/>
      <c r="D59" s="364"/>
      <c r="E59" s="364"/>
      <c r="F59" s="364"/>
      <c r="G59" s="364"/>
      <c r="H59" s="364"/>
    </row>
    <row r="60" spans="2:8" ht="14.4" customHeight="1" x14ac:dyDescent="0.3">
      <c r="B60" s="364"/>
      <c r="C60" s="364"/>
      <c r="D60" s="364"/>
      <c r="E60" s="364"/>
      <c r="F60" s="364"/>
      <c r="G60" s="364"/>
      <c r="H60" s="364"/>
    </row>
    <row r="61" spans="2:8" ht="14.4" customHeight="1" x14ac:dyDescent="0.3">
      <c r="B61" s="364"/>
      <c r="C61" s="364"/>
      <c r="D61" s="364"/>
      <c r="E61" s="364"/>
      <c r="F61" s="364"/>
      <c r="G61" s="364"/>
      <c r="H61" s="364"/>
    </row>
  </sheetData>
  <mergeCells count="7">
    <mergeCell ref="B57:H61"/>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4.21875" customWidth="1"/>
    <col min="11" max="11" width="13.33203125" customWidth="1"/>
    <col min="12" max="17" width="10.88671875" customWidth="1"/>
  </cols>
  <sheetData>
    <row r="2" spans="2:16" ht="14.4" customHeight="1" x14ac:dyDescent="0.3">
      <c r="J2" s="133"/>
      <c r="K2" s="134" t="s">
        <v>46</v>
      </c>
      <c r="L2" s="135"/>
      <c r="M2" s="135"/>
      <c r="N2" s="135"/>
    </row>
    <row r="3" spans="2:16" ht="14.4" customHeight="1" x14ac:dyDescent="0.3">
      <c r="J3" s="136"/>
      <c r="K3" s="134" t="s">
        <v>47</v>
      </c>
      <c r="L3" s="135"/>
      <c r="M3" s="135"/>
      <c r="N3" s="135"/>
    </row>
    <row r="4" spans="2:16" ht="14.4" customHeight="1" x14ac:dyDescent="0.3">
      <c r="J4" s="137"/>
      <c r="K4" s="134" t="s">
        <v>48</v>
      </c>
      <c r="L4" s="135"/>
      <c r="M4" s="135"/>
      <c r="N4" s="135"/>
    </row>
    <row r="5" spans="2:16" ht="15" customHeight="1" x14ac:dyDescent="0.3">
      <c r="J5" s="138"/>
      <c r="K5" s="135"/>
      <c r="L5" s="135"/>
      <c r="M5" s="135"/>
      <c r="N5" s="135"/>
    </row>
    <row r="6" spans="2:16" ht="16.2" customHeight="1" x14ac:dyDescent="0.3">
      <c r="B6" s="373" t="s">
        <v>49</v>
      </c>
      <c r="C6" s="374"/>
      <c r="D6" s="374"/>
      <c r="E6" s="374"/>
      <c r="F6" s="374"/>
      <c r="G6" s="374"/>
      <c r="H6" s="375"/>
      <c r="J6" s="376" t="s">
        <v>50</v>
      </c>
      <c r="K6" s="376"/>
      <c r="L6" s="376"/>
      <c r="M6" s="376"/>
      <c r="N6" s="376"/>
      <c r="O6" s="376"/>
      <c r="P6" s="377"/>
    </row>
    <row r="8" spans="2:16" ht="14.4" customHeight="1" x14ac:dyDescent="0.3">
      <c r="B8" s="139" t="s">
        <v>51</v>
      </c>
      <c r="C8" s="140"/>
      <c r="E8" s="141" t="s">
        <v>52</v>
      </c>
      <c r="F8" s="378"/>
      <c r="G8" s="378"/>
      <c r="H8" s="378"/>
    </row>
    <row r="9" spans="2:16" ht="14.4" customHeight="1" x14ac:dyDescent="0.3">
      <c r="B9" s="139" t="s">
        <v>53</v>
      </c>
      <c r="C9" s="140"/>
      <c r="E9" s="141" t="s">
        <v>54</v>
      </c>
      <c r="F9" s="378"/>
      <c r="G9" s="378"/>
      <c r="H9" s="378"/>
    </row>
    <row r="10" spans="2:16" ht="14.4" customHeight="1" x14ac:dyDescent="0.3">
      <c r="B10" s="139" t="s">
        <v>55</v>
      </c>
      <c r="C10" s="140"/>
      <c r="E10" s="141" t="s">
        <v>56</v>
      </c>
      <c r="F10" s="378"/>
      <c r="G10" s="378"/>
      <c r="H10" s="378"/>
    </row>
    <row r="11" spans="2:16" ht="14.4" customHeight="1" x14ac:dyDescent="0.3">
      <c r="B11" s="139" t="s">
        <v>57</v>
      </c>
      <c r="C11" s="140"/>
      <c r="E11" s="141" t="s">
        <v>58</v>
      </c>
      <c r="F11" s="379"/>
      <c r="G11" s="378"/>
      <c r="H11" s="378"/>
    </row>
    <row r="14" spans="2:16" ht="14.4" customHeight="1" x14ac:dyDescent="0.3">
      <c r="C14" s="142" t="s">
        <v>59</v>
      </c>
      <c r="E14" s="142" t="s">
        <v>60</v>
      </c>
      <c r="G14" s="143" t="s">
        <v>61</v>
      </c>
    </row>
    <row r="15" spans="2:16" ht="14.4" customHeight="1" x14ac:dyDescent="0.3">
      <c r="B15" s="143" t="s">
        <v>62</v>
      </c>
      <c r="C15" s="142" t="s">
        <v>63</v>
      </c>
      <c r="E15" s="142" t="s">
        <v>64</v>
      </c>
      <c r="G15" s="144"/>
    </row>
    <row r="16" spans="2:16" ht="14.4" customHeight="1" x14ac:dyDescent="0.3">
      <c r="B16" s="145">
        <v>1</v>
      </c>
      <c r="C16" s="146"/>
      <c r="E16" s="146"/>
      <c r="G16" s="144">
        <f t="shared" ref="G16:G46" si="0">((E16-C16)*24)-1</f>
        <v>-1</v>
      </c>
    </row>
    <row r="17" spans="2:7" ht="14.4" customHeight="1" x14ac:dyDescent="0.3">
      <c r="B17" s="145">
        <v>2</v>
      </c>
      <c r="C17" s="146"/>
      <c r="E17" s="146"/>
      <c r="G17" s="144">
        <f t="shared" si="0"/>
        <v>-1</v>
      </c>
    </row>
    <row r="18" spans="2:7" ht="14.4" customHeight="1" x14ac:dyDescent="0.3">
      <c r="B18" s="145">
        <v>3</v>
      </c>
      <c r="C18" s="146"/>
      <c r="E18" s="146"/>
      <c r="G18" s="144">
        <f t="shared" si="0"/>
        <v>-1</v>
      </c>
    </row>
    <row r="19" spans="2:7" ht="14.4" customHeight="1" x14ac:dyDescent="0.3">
      <c r="B19" s="145">
        <v>4</v>
      </c>
      <c r="C19" s="146"/>
      <c r="E19" s="146"/>
      <c r="G19" s="144">
        <f t="shared" si="0"/>
        <v>-1</v>
      </c>
    </row>
    <row r="20" spans="2:7" ht="14.4" customHeight="1" x14ac:dyDescent="0.3">
      <c r="B20" s="145">
        <v>5</v>
      </c>
      <c r="C20" s="146"/>
      <c r="E20" s="146"/>
      <c r="G20" s="144">
        <f t="shared" si="0"/>
        <v>-1</v>
      </c>
    </row>
    <row r="21" spans="2:7" ht="14.4" customHeight="1" x14ac:dyDescent="0.3">
      <c r="B21" s="145">
        <v>6</v>
      </c>
      <c r="C21" s="146"/>
      <c r="E21" s="146"/>
      <c r="G21" s="144">
        <f t="shared" si="0"/>
        <v>-1</v>
      </c>
    </row>
    <row r="22" spans="2:7" ht="14.4" customHeight="1" x14ac:dyDescent="0.3">
      <c r="B22" s="145">
        <v>7</v>
      </c>
      <c r="C22" s="146"/>
      <c r="E22" s="146"/>
      <c r="G22" s="144">
        <f t="shared" si="0"/>
        <v>-1</v>
      </c>
    </row>
    <row r="23" spans="2:7" ht="14.4" customHeight="1" x14ac:dyDescent="0.3">
      <c r="B23" s="145">
        <v>8</v>
      </c>
      <c r="C23" s="146"/>
      <c r="E23" s="146"/>
      <c r="G23" s="144">
        <f t="shared" si="0"/>
        <v>-1</v>
      </c>
    </row>
    <row r="24" spans="2:7" ht="14.4" customHeight="1" x14ac:dyDescent="0.3">
      <c r="B24" s="145">
        <v>9</v>
      </c>
      <c r="C24" s="146"/>
      <c r="E24" s="146"/>
      <c r="G24" s="144">
        <f t="shared" si="0"/>
        <v>-1</v>
      </c>
    </row>
    <row r="25" spans="2:7" ht="14.4" customHeight="1" x14ac:dyDescent="0.3">
      <c r="B25" s="145">
        <v>10</v>
      </c>
      <c r="C25" s="146"/>
      <c r="E25" s="146"/>
      <c r="G25" s="144">
        <f t="shared" si="0"/>
        <v>-1</v>
      </c>
    </row>
    <row r="26" spans="2:7" ht="14.4" customHeight="1" x14ac:dyDescent="0.3">
      <c r="B26" s="145">
        <v>11</v>
      </c>
      <c r="C26" s="146"/>
      <c r="E26" s="146"/>
      <c r="G26" s="144">
        <f t="shared" si="0"/>
        <v>-1</v>
      </c>
    </row>
    <row r="27" spans="2:7" ht="14.4" customHeight="1" x14ac:dyDescent="0.3">
      <c r="B27" s="145">
        <v>12</v>
      </c>
      <c r="C27" s="146"/>
      <c r="E27" s="146"/>
      <c r="G27" s="144">
        <f t="shared" si="0"/>
        <v>-1</v>
      </c>
    </row>
    <row r="28" spans="2:7" ht="14.4" customHeight="1" x14ac:dyDescent="0.3">
      <c r="B28" s="145">
        <v>13</v>
      </c>
      <c r="C28" s="146"/>
      <c r="E28" s="146"/>
      <c r="G28" s="144">
        <f t="shared" si="0"/>
        <v>-1</v>
      </c>
    </row>
    <row r="29" spans="2:7" ht="14.4" customHeight="1" x14ac:dyDescent="0.3">
      <c r="B29" s="145">
        <v>14</v>
      </c>
      <c r="C29" s="146"/>
      <c r="E29" s="146"/>
      <c r="G29" s="144">
        <f t="shared" si="0"/>
        <v>-1</v>
      </c>
    </row>
    <row r="30" spans="2:7" ht="14.4" customHeight="1" x14ac:dyDescent="0.3">
      <c r="B30" s="145">
        <v>15</v>
      </c>
      <c r="C30" s="146"/>
      <c r="E30" s="146"/>
      <c r="G30" s="144">
        <f t="shared" si="0"/>
        <v>-1</v>
      </c>
    </row>
    <row r="31" spans="2:7" ht="14.4" customHeight="1" x14ac:dyDescent="0.3">
      <c r="B31" s="145">
        <v>16</v>
      </c>
      <c r="C31" s="146"/>
      <c r="E31" s="146"/>
      <c r="G31" s="144">
        <f t="shared" si="0"/>
        <v>-1</v>
      </c>
    </row>
    <row r="32" spans="2:7" ht="14.4" customHeight="1" x14ac:dyDescent="0.3">
      <c r="B32" s="145">
        <v>17</v>
      </c>
      <c r="C32" s="146"/>
      <c r="E32" s="146"/>
      <c r="G32" s="144">
        <f t="shared" si="0"/>
        <v>-1</v>
      </c>
    </row>
    <row r="33" spans="2:7" ht="14.4" customHeight="1" x14ac:dyDescent="0.3">
      <c r="B33" s="145">
        <v>18</v>
      </c>
      <c r="C33" s="146"/>
      <c r="E33" s="146"/>
      <c r="G33" s="144">
        <f t="shared" si="0"/>
        <v>-1</v>
      </c>
    </row>
    <row r="34" spans="2:7" ht="14.4" customHeight="1" x14ac:dyDescent="0.3">
      <c r="B34" s="145">
        <v>19</v>
      </c>
      <c r="C34" s="146"/>
      <c r="E34" s="146"/>
      <c r="G34" s="144">
        <f t="shared" si="0"/>
        <v>-1</v>
      </c>
    </row>
    <row r="35" spans="2:7" ht="14.4" customHeight="1" x14ac:dyDescent="0.3">
      <c r="B35" s="145">
        <v>20</v>
      </c>
      <c r="C35" s="146"/>
      <c r="E35" s="146"/>
      <c r="G35" s="144">
        <f t="shared" si="0"/>
        <v>-1</v>
      </c>
    </row>
    <row r="36" spans="2:7" ht="14.4" customHeight="1" x14ac:dyDescent="0.3">
      <c r="B36" s="145">
        <v>21</v>
      </c>
      <c r="C36" s="146"/>
      <c r="E36" s="146"/>
      <c r="G36" s="144">
        <f t="shared" si="0"/>
        <v>-1</v>
      </c>
    </row>
    <row r="37" spans="2:7" ht="14.4" customHeight="1" x14ac:dyDescent="0.3">
      <c r="B37" s="145">
        <v>22</v>
      </c>
      <c r="C37" s="146"/>
      <c r="E37" s="146"/>
      <c r="G37" s="144">
        <f t="shared" si="0"/>
        <v>-1</v>
      </c>
    </row>
    <row r="38" spans="2:7" ht="14.4" customHeight="1" x14ac:dyDescent="0.3">
      <c r="B38" s="145">
        <v>23</v>
      </c>
      <c r="C38" s="146"/>
      <c r="E38" s="146"/>
      <c r="G38" s="144">
        <f t="shared" si="0"/>
        <v>-1</v>
      </c>
    </row>
    <row r="39" spans="2:7" ht="14.4" customHeight="1" x14ac:dyDescent="0.3">
      <c r="B39" s="145">
        <v>24</v>
      </c>
      <c r="C39" s="146"/>
      <c r="E39" s="146"/>
      <c r="G39" s="144">
        <f t="shared" si="0"/>
        <v>-1</v>
      </c>
    </row>
    <row r="40" spans="2:7" ht="14.4" customHeight="1" x14ac:dyDescent="0.3">
      <c r="B40" s="145">
        <v>25</v>
      </c>
      <c r="C40" s="146"/>
      <c r="E40" s="146"/>
      <c r="G40" s="144">
        <f t="shared" si="0"/>
        <v>-1</v>
      </c>
    </row>
    <row r="41" spans="2:7" ht="14.4" customHeight="1" x14ac:dyDescent="0.3">
      <c r="B41" s="145">
        <v>26</v>
      </c>
      <c r="C41" s="146"/>
      <c r="E41" s="146"/>
      <c r="G41" s="144">
        <f t="shared" si="0"/>
        <v>-1</v>
      </c>
    </row>
    <row r="42" spans="2:7" ht="14.4" customHeight="1" x14ac:dyDescent="0.3">
      <c r="B42" s="145">
        <v>27</v>
      </c>
      <c r="C42" s="146"/>
      <c r="E42" s="146"/>
      <c r="G42" s="144">
        <f t="shared" si="0"/>
        <v>-1</v>
      </c>
    </row>
    <row r="43" spans="2:7" ht="14.4" customHeight="1" x14ac:dyDescent="0.3">
      <c r="B43" s="145">
        <v>28</v>
      </c>
      <c r="C43" s="146"/>
      <c r="E43" s="146"/>
      <c r="G43" s="144">
        <f t="shared" si="0"/>
        <v>-1</v>
      </c>
    </row>
    <row r="44" spans="2:7" ht="14.4" customHeight="1" x14ac:dyDescent="0.3">
      <c r="B44" s="145">
        <v>29</v>
      </c>
      <c r="C44" s="146"/>
      <c r="E44" s="146"/>
      <c r="G44" s="144">
        <f t="shared" si="0"/>
        <v>-1</v>
      </c>
    </row>
    <row r="45" spans="2:7" ht="14.4" customHeight="1" x14ac:dyDescent="0.3">
      <c r="B45" s="145">
        <v>30</v>
      </c>
      <c r="C45" s="146"/>
      <c r="E45" s="146"/>
      <c r="G45" s="144">
        <f t="shared" si="0"/>
        <v>-1</v>
      </c>
    </row>
    <row r="46" spans="2:7" ht="14.4" customHeight="1" x14ac:dyDescent="0.3">
      <c r="B46" s="145">
        <v>31</v>
      </c>
      <c r="C46" s="146"/>
      <c r="E46" s="146"/>
      <c r="G46" s="144">
        <f t="shared" si="0"/>
        <v>-1</v>
      </c>
    </row>
    <row r="47" spans="2:7" ht="14.4" customHeight="1" x14ac:dyDescent="0.3">
      <c r="E47" s="147"/>
      <c r="G47" s="148">
        <f>SUM(G16:G46)</f>
        <v>-31</v>
      </c>
    </row>
    <row r="49" spans="2:8" ht="14.4" customHeight="1" x14ac:dyDescent="0.3">
      <c r="G49" s="148" t="e">
        <f>#REF!</f>
        <v>#REF!</v>
      </c>
    </row>
    <row r="51" spans="2:8" ht="14.4" customHeight="1" x14ac:dyDescent="0.3">
      <c r="B51" s="149" t="s">
        <v>65</v>
      </c>
      <c r="E51" s="150" t="s">
        <v>66</v>
      </c>
    </row>
    <row r="54" spans="2:8" ht="14.4" customHeight="1" x14ac:dyDescent="0.3">
      <c r="B54" s="149" t="s">
        <v>67</v>
      </c>
      <c r="C54" s="151">
        <v>31</v>
      </c>
      <c r="D54" s="152" t="s">
        <v>68</v>
      </c>
      <c r="E54" s="153" t="s">
        <v>72</v>
      </c>
      <c r="F54" s="154" t="s">
        <v>68</v>
      </c>
      <c r="G54" s="155">
        <v>2021</v>
      </c>
    </row>
    <row r="58" spans="2:8" ht="14.4" customHeight="1" x14ac:dyDescent="0.3">
      <c r="B58" s="372" t="s">
        <v>70</v>
      </c>
      <c r="C58" s="372"/>
      <c r="D58" s="372"/>
      <c r="E58" s="372"/>
      <c r="F58" s="372"/>
      <c r="G58" s="372"/>
      <c r="H58" s="372"/>
    </row>
    <row r="59" spans="2:8" ht="14.4" customHeight="1" x14ac:dyDescent="0.3">
      <c r="B59" s="372"/>
      <c r="C59" s="372"/>
      <c r="D59" s="372"/>
      <c r="E59" s="372"/>
      <c r="F59" s="372"/>
      <c r="G59" s="372"/>
      <c r="H59" s="372"/>
    </row>
    <row r="60" spans="2:8" ht="14.4" customHeight="1" x14ac:dyDescent="0.3">
      <c r="B60" s="372"/>
      <c r="C60" s="372"/>
      <c r="D60" s="372"/>
      <c r="E60" s="372"/>
      <c r="F60" s="372"/>
      <c r="G60" s="372"/>
      <c r="H60" s="372"/>
    </row>
    <row r="61" spans="2:8" ht="14.4" customHeight="1" x14ac:dyDescent="0.3">
      <c r="B61" s="372"/>
      <c r="C61" s="372"/>
      <c r="D61" s="372"/>
      <c r="E61" s="372"/>
      <c r="F61" s="372"/>
      <c r="G61" s="372"/>
      <c r="H61" s="372"/>
    </row>
    <row r="62" spans="2:8" ht="14.4" customHeight="1" x14ac:dyDescent="0.3">
      <c r="B62" s="372"/>
      <c r="C62" s="372"/>
      <c r="D62" s="372"/>
      <c r="E62" s="372"/>
      <c r="F62" s="372"/>
      <c r="G62" s="372"/>
      <c r="H62" s="372"/>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4.21875" customWidth="1"/>
    <col min="11" max="11" width="13.33203125" customWidth="1"/>
    <col min="12" max="17" width="10.88671875" customWidth="1"/>
  </cols>
  <sheetData>
    <row r="2" spans="2:16" ht="14.4" customHeight="1" x14ac:dyDescent="0.3">
      <c r="J2" s="156"/>
      <c r="K2" s="157" t="s">
        <v>46</v>
      </c>
      <c r="L2" s="158"/>
      <c r="M2" s="158"/>
      <c r="N2" s="158"/>
    </row>
    <row r="3" spans="2:16" ht="14.4" customHeight="1" x14ac:dyDescent="0.3">
      <c r="J3" s="159"/>
      <c r="K3" s="157" t="s">
        <v>47</v>
      </c>
      <c r="L3" s="158"/>
      <c r="M3" s="158"/>
      <c r="N3" s="158"/>
    </row>
    <row r="4" spans="2:16" ht="14.4" customHeight="1" x14ac:dyDescent="0.3">
      <c r="J4" s="160"/>
      <c r="K4" s="157" t="s">
        <v>48</v>
      </c>
      <c r="L4" s="158"/>
      <c r="M4" s="158"/>
      <c r="N4" s="158"/>
    </row>
    <row r="5" spans="2:16" ht="15" customHeight="1" x14ac:dyDescent="0.3">
      <c r="J5" s="161"/>
      <c r="K5" s="158"/>
      <c r="L5" s="158"/>
      <c r="M5" s="158"/>
      <c r="N5" s="158"/>
    </row>
    <row r="6" spans="2:16" ht="16.2" customHeight="1" x14ac:dyDescent="0.3">
      <c r="B6" s="381" t="s">
        <v>49</v>
      </c>
      <c r="C6" s="382"/>
      <c r="D6" s="382"/>
      <c r="E6" s="382"/>
      <c r="F6" s="382"/>
      <c r="G6" s="382"/>
      <c r="H6" s="383"/>
      <c r="J6" s="384" t="s">
        <v>50</v>
      </c>
      <c r="K6" s="384"/>
      <c r="L6" s="384"/>
      <c r="M6" s="384"/>
      <c r="N6" s="384"/>
      <c r="O6" s="384"/>
      <c r="P6" s="385"/>
    </row>
    <row r="8" spans="2:16" ht="14.4" customHeight="1" x14ac:dyDescent="0.3">
      <c r="B8" s="162" t="s">
        <v>51</v>
      </c>
      <c r="C8" s="163"/>
      <c r="E8" s="164" t="s">
        <v>52</v>
      </c>
      <c r="F8" s="386"/>
      <c r="G8" s="386"/>
      <c r="H8" s="386"/>
    </row>
    <row r="9" spans="2:16" ht="14.4" customHeight="1" x14ac:dyDescent="0.3">
      <c r="B9" s="162" t="s">
        <v>53</v>
      </c>
      <c r="C9" s="163"/>
      <c r="E9" s="164" t="s">
        <v>54</v>
      </c>
      <c r="F9" s="386"/>
      <c r="G9" s="386"/>
      <c r="H9" s="386"/>
    </row>
    <row r="10" spans="2:16" ht="14.4" customHeight="1" x14ac:dyDescent="0.3">
      <c r="B10" s="162" t="s">
        <v>55</v>
      </c>
      <c r="C10" s="163"/>
      <c r="E10" s="164" t="s">
        <v>56</v>
      </c>
      <c r="F10" s="386"/>
      <c r="G10" s="386"/>
      <c r="H10" s="386"/>
    </row>
    <row r="11" spans="2:16" ht="14.4" customHeight="1" x14ac:dyDescent="0.3">
      <c r="B11" s="162" t="s">
        <v>57</v>
      </c>
      <c r="C11" s="163"/>
      <c r="E11" s="164" t="s">
        <v>58</v>
      </c>
      <c r="F11" s="387"/>
      <c r="G11" s="386"/>
      <c r="H11" s="386"/>
    </row>
    <row r="14" spans="2:16" ht="14.4" customHeight="1" x14ac:dyDescent="0.3">
      <c r="C14" s="165" t="s">
        <v>59</v>
      </c>
      <c r="E14" s="165" t="s">
        <v>60</v>
      </c>
      <c r="G14" s="166" t="s">
        <v>61</v>
      </c>
    </row>
    <row r="15" spans="2:16" ht="14.4" customHeight="1" x14ac:dyDescent="0.3">
      <c r="B15" s="166" t="s">
        <v>62</v>
      </c>
      <c r="C15" s="165" t="s">
        <v>63</v>
      </c>
      <c r="E15" s="165" t="s">
        <v>64</v>
      </c>
      <c r="G15" s="167"/>
    </row>
    <row r="16" spans="2:16" ht="14.4" customHeight="1" x14ac:dyDescent="0.3">
      <c r="B16" s="168">
        <v>1</v>
      </c>
      <c r="C16" s="169"/>
      <c r="E16" s="169"/>
      <c r="G16" s="167">
        <f t="shared" ref="G16:G45" si="0">((E16-C16)*24)-1</f>
        <v>-1</v>
      </c>
    </row>
    <row r="17" spans="2:7" ht="14.4" customHeight="1" x14ac:dyDescent="0.3">
      <c r="B17" s="168">
        <v>2</v>
      </c>
      <c r="C17" s="169"/>
      <c r="E17" s="169"/>
      <c r="G17" s="167">
        <f t="shared" si="0"/>
        <v>-1</v>
      </c>
    </row>
    <row r="18" spans="2:7" ht="14.4" customHeight="1" x14ac:dyDescent="0.3">
      <c r="B18" s="168">
        <v>3</v>
      </c>
      <c r="C18" s="169"/>
      <c r="E18" s="169"/>
      <c r="G18" s="167">
        <f t="shared" si="0"/>
        <v>-1</v>
      </c>
    </row>
    <row r="19" spans="2:7" ht="14.4" customHeight="1" x14ac:dyDescent="0.3">
      <c r="B19" s="168">
        <v>4</v>
      </c>
      <c r="C19" s="169"/>
      <c r="E19" s="169"/>
      <c r="G19" s="167">
        <f t="shared" si="0"/>
        <v>-1</v>
      </c>
    </row>
    <row r="20" spans="2:7" ht="14.4" customHeight="1" x14ac:dyDescent="0.3">
      <c r="B20" s="168">
        <v>5</v>
      </c>
      <c r="C20" s="169"/>
      <c r="E20" s="169"/>
      <c r="G20" s="167">
        <f t="shared" si="0"/>
        <v>-1</v>
      </c>
    </row>
    <row r="21" spans="2:7" ht="14.4" customHeight="1" x14ac:dyDescent="0.3">
      <c r="B21" s="168">
        <v>6</v>
      </c>
      <c r="C21" s="169"/>
      <c r="E21" s="169"/>
      <c r="G21" s="167">
        <f t="shared" si="0"/>
        <v>-1</v>
      </c>
    </row>
    <row r="22" spans="2:7" ht="14.4" customHeight="1" x14ac:dyDescent="0.3">
      <c r="B22" s="168">
        <v>7</v>
      </c>
      <c r="C22" s="169"/>
      <c r="E22" s="169"/>
      <c r="G22" s="167">
        <f t="shared" si="0"/>
        <v>-1</v>
      </c>
    </row>
    <row r="23" spans="2:7" ht="14.4" customHeight="1" x14ac:dyDescent="0.3">
      <c r="B23" s="168">
        <v>8</v>
      </c>
      <c r="C23" s="169"/>
      <c r="E23" s="169"/>
      <c r="G23" s="167">
        <f t="shared" si="0"/>
        <v>-1</v>
      </c>
    </row>
    <row r="24" spans="2:7" ht="14.4" customHeight="1" x14ac:dyDescent="0.3">
      <c r="B24" s="168">
        <v>9</v>
      </c>
      <c r="C24" s="169"/>
      <c r="E24" s="169"/>
      <c r="G24" s="167">
        <f t="shared" si="0"/>
        <v>-1</v>
      </c>
    </row>
    <row r="25" spans="2:7" ht="14.4" customHeight="1" x14ac:dyDescent="0.3">
      <c r="B25" s="168">
        <v>10</v>
      </c>
      <c r="C25" s="169"/>
      <c r="E25" s="169"/>
      <c r="G25" s="167">
        <f t="shared" si="0"/>
        <v>-1</v>
      </c>
    </row>
    <row r="26" spans="2:7" ht="14.4" customHeight="1" x14ac:dyDescent="0.3">
      <c r="B26" s="168">
        <v>11</v>
      </c>
      <c r="C26" s="169"/>
      <c r="E26" s="169"/>
      <c r="G26" s="167">
        <f t="shared" si="0"/>
        <v>-1</v>
      </c>
    </row>
    <row r="27" spans="2:7" ht="14.4" customHeight="1" x14ac:dyDescent="0.3">
      <c r="B27" s="168">
        <v>12</v>
      </c>
      <c r="C27" s="169"/>
      <c r="E27" s="169"/>
      <c r="G27" s="167">
        <f t="shared" si="0"/>
        <v>-1</v>
      </c>
    </row>
    <row r="28" spans="2:7" ht="14.4" customHeight="1" x14ac:dyDescent="0.3">
      <c r="B28" s="168">
        <v>13</v>
      </c>
      <c r="C28" s="169"/>
      <c r="E28" s="169"/>
      <c r="G28" s="167">
        <f t="shared" si="0"/>
        <v>-1</v>
      </c>
    </row>
    <row r="29" spans="2:7" ht="14.4" customHeight="1" x14ac:dyDescent="0.3">
      <c r="B29" s="168">
        <v>14</v>
      </c>
      <c r="C29" s="169"/>
      <c r="E29" s="169"/>
      <c r="G29" s="167">
        <f t="shared" si="0"/>
        <v>-1</v>
      </c>
    </row>
    <row r="30" spans="2:7" ht="14.4" customHeight="1" x14ac:dyDescent="0.3">
      <c r="B30" s="168">
        <v>15</v>
      </c>
      <c r="C30" s="169"/>
      <c r="E30" s="169"/>
      <c r="G30" s="167">
        <f t="shared" si="0"/>
        <v>-1</v>
      </c>
    </row>
    <row r="31" spans="2:7" ht="14.4" customHeight="1" x14ac:dyDescent="0.3">
      <c r="B31" s="168">
        <v>16</v>
      </c>
      <c r="C31" s="169"/>
      <c r="E31" s="169"/>
      <c r="G31" s="167">
        <f t="shared" si="0"/>
        <v>-1</v>
      </c>
    </row>
    <row r="32" spans="2:7" ht="14.4" customHeight="1" x14ac:dyDescent="0.3">
      <c r="B32" s="168">
        <v>17</v>
      </c>
      <c r="C32" s="169"/>
      <c r="E32" s="169"/>
      <c r="G32" s="167">
        <f t="shared" si="0"/>
        <v>-1</v>
      </c>
    </row>
    <row r="33" spans="2:7" ht="14.4" customHeight="1" x14ac:dyDescent="0.3">
      <c r="B33" s="168">
        <v>18</v>
      </c>
      <c r="C33" s="169"/>
      <c r="E33" s="169"/>
      <c r="G33" s="167">
        <f t="shared" si="0"/>
        <v>-1</v>
      </c>
    </row>
    <row r="34" spans="2:7" ht="14.4" customHeight="1" x14ac:dyDescent="0.3">
      <c r="B34" s="168">
        <v>19</v>
      </c>
      <c r="C34" s="169"/>
      <c r="E34" s="169"/>
      <c r="G34" s="167">
        <f t="shared" si="0"/>
        <v>-1</v>
      </c>
    </row>
    <row r="35" spans="2:7" ht="14.4" customHeight="1" x14ac:dyDescent="0.3">
      <c r="B35" s="168">
        <v>20</v>
      </c>
      <c r="C35" s="169"/>
      <c r="E35" s="169"/>
      <c r="G35" s="167">
        <f t="shared" si="0"/>
        <v>-1</v>
      </c>
    </row>
    <row r="36" spans="2:7" ht="14.4" customHeight="1" x14ac:dyDescent="0.3">
      <c r="B36" s="168">
        <v>21</v>
      </c>
      <c r="C36" s="169"/>
      <c r="E36" s="169"/>
      <c r="G36" s="167">
        <f t="shared" si="0"/>
        <v>-1</v>
      </c>
    </row>
    <row r="37" spans="2:7" ht="14.4" customHeight="1" x14ac:dyDescent="0.3">
      <c r="B37" s="168">
        <v>22</v>
      </c>
      <c r="C37" s="169"/>
      <c r="E37" s="169"/>
      <c r="G37" s="167">
        <f t="shared" si="0"/>
        <v>-1</v>
      </c>
    </row>
    <row r="38" spans="2:7" ht="14.4" customHeight="1" x14ac:dyDescent="0.3">
      <c r="B38" s="168">
        <v>23</v>
      </c>
      <c r="C38" s="169"/>
      <c r="E38" s="169"/>
      <c r="G38" s="167">
        <f t="shared" si="0"/>
        <v>-1</v>
      </c>
    </row>
    <row r="39" spans="2:7" ht="14.4" customHeight="1" x14ac:dyDescent="0.3">
      <c r="B39" s="168">
        <v>24</v>
      </c>
      <c r="C39" s="169"/>
      <c r="E39" s="169"/>
      <c r="G39" s="167">
        <f t="shared" si="0"/>
        <v>-1</v>
      </c>
    </row>
    <row r="40" spans="2:7" ht="14.4" customHeight="1" x14ac:dyDescent="0.3">
      <c r="B40" s="168">
        <v>25</v>
      </c>
      <c r="C40" s="169"/>
      <c r="E40" s="169"/>
      <c r="G40" s="167">
        <f t="shared" si="0"/>
        <v>-1</v>
      </c>
    </row>
    <row r="41" spans="2:7" ht="14.4" customHeight="1" x14ac:dyDescent="0.3">
      <c r="B41" s="168">
        <v>26</v>
      </c>
      <c r="C41" s="169"/>
      <c r="E41" s="169"/>
      <c r="G41" s="167">
        <f t="shared" si="0"/>
        <v>-1</v>
      </c>
    </row>
    <row r="42" spans="2:7" ht="14.4" customHeight="1" x14ac:dyDescent="0.3">
      <c r="B42" s="168">
        <v>27</v>
      </c>
      <c r="C42" s="169"/>
      <c r="E42" s="169"/>
      <c r="G42" s="167">
        <f t="shared" si="0"/>
        <v>-1</v>
      </c>
    </row>
    <row r="43" spans="2:7" ht="14.4" customHeight="1" x14ac:dyDescent="0.3">
      <c r="B43" s="168">
        <v>28</v>
      </c>
      <c r="C43" s="169"/>
      <c r="E43" s="169"/>
      <c r="G43" s="167">
        <f t="shared" si="0"/>
        <v>-1</v>
      </c>
    </row>
    <row r="44" spans="2:7" ht="14.4" customHeight="1" x14ac:dyDescent="0.3">
      <c r="B44" s="168">
        <v>29</v>
      </c>
      <c r="C44" s="169"/>
      <c r="E44" s="169"/>
      <c r="G44" s="167">
        <f t="shared" si="0"/>
        <v>-1</v>
      </c>
    </row>
    <row r="45" spans="2:7" ht="14.4" customHeight="1" x14ac:dyDescent="0.3">
      <c r="B45" s="168">
        <v>30</v>
      </c>
      <c r="C45" s="169"/>
      <c r="E45" s="169"/>
      <c r="G45" s="167">
        <f t="shared" si="0"/>
        <v>-1</v>
      </c>
    </row>
    <row r="46" spans="2:7" ht="14.4" customHeight="1" x14ac:dyDescent="0.3">
      <c r="C46" s="170"/>
      <c r="D46" s="170"/>
      <c r="E46" s="170"/>
    </row>
    <row r="47" spans="2:7" ht="14.4" customHeight="1" x14ac:dyDescent="0.3">
      <c r="E47" s="171"/>
      <c r="G47" s="172">
        <f>SUM(G16:G46)</f>
        <v>-30</v>
      </c>
    </row>
    <row r="49" spans="2:8" ht="14.4" customHeight="1" x14ac:dyDescent="0.3">
      <c r="G49" s="172"/>
    </row>
    <row r="51" spans="2:8" ht="14.4" customHeight="1" x14ac:dyDescent="0.3">
      <c r="B51" s="170" t="s">
        <v>65</v>
      </c>
      <c r="E51" s="173" t="s">
        <v>66</v>
      </c>
    </row>
    <row r="54" spans="2:8" ht="14.4" customHeight="1" x14ac:dyDescent="0.3">
      <c r="B54" s="170" t="s">
        <v>67</v>
      </c>
      <c r="C54" s="174">
        <v>30</v>
      </c>
      <c r="D54" s="175" t="s">
        <v>68</v>
      </c>
      <c r="E54" s="176" t="s">
        <v>73</v>
      </c>
      <c r="F54" s="177" t="s">
        <v>68</v>
      </c>
      <c r="G54" s="178"/>
    </row>
    <row r="58" spans="2:8" ht="14.4" customHeight="1" x14ac:dyDescent="0.3">
      <c r="B58" s="380" t="s">
        <v>70</v>
      </c>
      <c r="C58" s="380"/>
      <c r="D58" s="380"/>
      <c r="E58" s="380"/>
      <c r="F58" s="380"/>
      <c r="G58" s="380"/>
      <c r="H58" s="380"/>
    </row>
    <row r="59" spans="2:8" ht="14.4" customHeight="1" x14ac:dyDescent="0.3">
      <c r="B59" s="380"/>
      <c r="C59" s="380"/>
      <c r="D59" s="380"/>
      <c r="E59" s="380"/>
      <c r="F59" s="380"/>
      <c r="G59" s="380"/>
      <c r="H59" s="380"/>
    </row>
    <row r="60" spans="2:8" ht="14.4" customHeight="1" x14ac:dyDescent="0.3">
      <c r="B60" s="380"/>
      <c r="C60" s="380"/>
      <c r="D60" s="380"/>
      <c r="E60" s="380"/>
      <c r="F60" s="380"/>
      <c r="G60" s="380"/>
      <c r="H60" s="380"/>
    </row>
    <row r="61" spans="2:8" ht="14.4" customHeight="1" x14ac:dyDescent="0.3">
      <c r="B61" s="380"/>
      <c r="C61" s="380"/>
      <c r="D61" s="380"/>
      <c r="E61" s="380"/>
      <c r="F61" s="380"/>
      <c r="G61" s="380"/>
      <c r="H61" s="380"/>
    </row>
    <row r="62" spans="2:8" ht="14.4" customHeight="1" x14ac:dyDescent="0.3">
      <c r="B62" s="380"/>
      <c r="C62" s="380"/>
      <c r="D62" s="380"/>
      <c r="E62" s="380"/>
      <c r="F62" s="380"/>
      <c r="G62" s="380"/>
      <c r="H62" s="380"/>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4.21875" customWidth="1"/>
    <col min="11" max="11" width="13.33203125" customWidth="1"/>
    <col min="12" max="17" width="10.88671875" customWidth="1"/>
  </cols>
  <sheetData>
    <row r="2" spans="2:16" ht="14.4" customHeight="1" x14ac:dyDescent="0.3">
      <c r="J2" s="179"/>
      <c r="K2" s="180" t="s">
        <v>46</v>
      </c>
      <c r="L2" s="181"/>
      <c r="M2" s="181"/>
      <c r="N2" s="181"/>
    </row>
    <row r="3" spans="2:16" ht="14.4" customHeight="1" x14ac:dyDescent="0.3">
      <c r="J3" s="182"/>
      <c r="K3" s="180" t="s">
        <v>47</v>
      </c>
      <c r="L3" s="181"/>
      <c r="M3" s="181"/>
      <c r="N3" s="181"/>
    </row>
    <row r="4" spans="2:16" ht="14.4" customHeight="1" x14ac:dyDescent="0.3">
      <c r="J4" s="183"/>
      <c r="K4" s="180" t="s">
        <v>48</v>
      </c>
      <c r="L4" s="181"/>
      <c r="M4" s="181"/>
      <c r="N4" s="181"/>
    </row>
    <row r="5" spans="2:16" ht="15" customHeight="1" x14ac:dyDescent="0.3">
      <c r="J5" s="184"/>
      <c r="K5" s="181"/>
      <c r="L5" s="181"/>
      <c r="M5" s="181"/>
      <c r="N5" s="181"/>
    </row>
    <row r="6" spans="2:16" ht="16.2" customHeight="1" x14ac:dyDescent="0.3">
      <c r="B6" s="389" t="s">
        <v>49</v>
      </c>
      <c r="C6" s="390"/>
      <c r="D6" s="390"/>
      <c r="E6" s="390"/>
      <c r="F6" s="390"/>
      <c r="G6" s="390"/>
      <c r="H6" s="391"/>
      <c r="J6" s="392" t="s">
        <v>50</v>
      </c>
      <c r="K6" s="392"/>
      <c r="L6" s="392"/>
      <c r="M6" s="392"/>
      <c r="N6" s="392"/>
      <c r="O6" s="392"/>
      <c r="P6" s="393"/>
    </row>
    <row r="8" spans="2:16" ht="14.4" customHeight="1" x14ac:dyDescent="0.3">
      <c r="B8" s="185" t="s">
        <v>51</v>
      </c>
      <c r="C8" s="186"/>
      <c r="E8" s="187" t="s">
        <v>52</v>
      </c>
      <c r="F8" s="394"/>
      <c r="G8" s="394"/>
      <c r="H8" s="394"/>
    </row>
    <row r="9" spans="2:16" ht="14.4" customHeight="1" x14ac:dyDescent="0.3">
      <c r="B9" s="185" t="s">
        <v>53</v>
      </c>
      <c r="C9" s="186"/>
      <c r="E9" s="187" t="s">
        <v>54</v>
      </c>
      <c r="F9" s="394"/>
      <c r="G9" s="394"/>
      <c r="H9" s="394"/>
    </row>
    <row r="10" spans="2:16" ht="14.4" customHeight="1" x14ac:dyDescent="0.3">
      <c r="B10" s="185" t="s">
        <v>55</v>
      </c>
      <c r="C10" s="186"/>
      <c r="E10" s="187" t="s">
        <v>56</v>
      </c>
      <c r="F10" s="394"/>
      <c r="G10" s="394"/>
      <c r="H10" s="394"/>
    </row>
    <row r="11" spans="2:16" ht="14.4" customHeight="1" x14ac:dyDescent="0.3">
      <c r="B11" s="185" t="s">
        <v>57</v>
      </c>
      <c r="C11" s="186"/>
      <c r="E11" s="187" t="s">
        <v>58</v>
      </c>
      <c r="F11" s="395"/>
      <c r="G11" s="394"/>
      <c r="H11" s="394"/>
    </row>
    <row r="14" spans="2:16" ht="14.4" customHeight="1" x14ac:dyDescent="0.3">
      <c r="C14" s="188" t="s">
        <v>59</v>
      </c>
      <c r="E14" s="188" t="s">
        <v>60</v>
      </c>
      <c r="G14" s="189" t="s">
        <v>61</v>
      </c>
    </row>
    <row r="15" spans="2:16" ht="14.4" customHeight="1" x14ac:dyDescent="0.3">
      <c r="B15" s="189" t="s">
        <v>62</v>
      </c>
      <c r="C15" s="188" t="s">
        <v>63</v>
      </c>
      <c r="E15" s="188" t="s">
        <v>64</v>
      </c>
      <c r="G15" s="190"/>
    </row>
    <row r="16" spans="2:16" ht="14.4" customHeight="1" x14ac:dyDescent="0.3">
      <c r="B16" s="191">
        <v>1</v>
      </c>
      <c r="C16" s="192"/>
      <c r="E16" s="192"/>
      <c r="G16" s="190">
        <f t="shared" ref="G16:G46" si="0">((E16-C16)*24)-1</f>
        <v>-1</v>
      </c>
    </row>
    <row r="17" spans="2:7" ht="14.4" customHeight="1" x14ac:dyDescent="0.3">
      <c r="B17" s="191">
        <v>2</v>
      </c>
      <c r="C17" s="192"/>
      <c r="E17" s="192"/>
      <c r="G17" s="190">
        <f t="shared" si="0"/>
        <v>-1</v>
      </c>
    </row>
    <row r="18" spans="2:7" ht="14.4" customHeight="1" x14ac:dyDescent="0.3">
      <c r="B18" s="191">
        <v>3</v>
      </c>
      <c r="C18" s="192"/>
      <c r="E18" s="192"/>
      <c r="G18" s="190">
        <f t="shared" si="0"/>
        <v>-1</v>
      </c>
    </row>
    <row r="19" spans="2:7" ht="14.4" customHeight="1" x14ac:dyDescent="0.3">
      <c r="B19" s="191">
        <v>4</v>
      </c>
      <c r="C19" s="192"/>
      <c r="E19" s="192"/>
      <c r="G19" s="190">
        <f t="shared" si="0"/>
        <v>-1</v>
      </c>
    </row>
    <row r="20" spans="2:7" ht="14.4" customHeight="1" x14ac:dyDescent="0.3">
      <c r="B20" s="191">
        <v>5</v>
      </c>
      <c r="C20" s="192"/>
      <c r="E20" s="192"/>
      <c r="G20" s="190">
        <f t="shared" si="0"/>
        <v>-1</v>
      </c>
    </row>
    <row r="21" spans="2:7" ht="14.4" customHeight="1" x14ac:dyDescent="0.3">
      <c r="B21" s="191">
        <v>6</v>
      </c>
      <c r="C21" s="192"/>
      <c r="E21" s="192"/>
      <c r="G21" s="190">
        <f t="shared" si="0"/>
        <v>-1</v>
      </c>
    </row>
    <row r="22" spans="2:7" ht="14.4" customHeight="1" x14ac:dyDescent="0.3">
      <c r="B22" s="191">
        <v>7</v>
      </c>
      <c r="C22" s="192"/>
      <c r="E22" s="192"/>
      <c r="G22" s="190">
        <f t="shared" si="0"/>
        <v>-1</v>
      </c>
    </row>
    <row r="23" spans="2:7" ht="14.4" customHeight="1" x14ac:dyDescent="0.3">
      <c r="B23" s="191">
        <v>8</v>
      </c>
      <c r="C23" s="192"/>
      <c r="E23" s="192"/>
      <c r="G23" s="190">
        <f t="shared" si="0"/>
        <v>-1</v>
      </c>
    </row>
    <row r="24" spans="2:7" ht="14.4" customHeight="1" x14ac:dyDescent="0.3">
      <c r="B24" s="191">
        <v>9</v>
      </c>
      <c r="C24" s="192"/>
      <c r="E24" s="192"/>
      <c r="G24" s="190">
        <f t="shared" si="0"/>
        <v>-1</v>
      </c>
    </row>
    <row r="25" spans="2:7" ht="14.4" customHeight="1" x14ac:dyDescent="0.3">
      <c r="B25" s="191">
        <v>10</v>
      </c>
      <c r="C25" s="192"/>
      <c r="E25" s="192"/>
      <c r="G25" s="190">
        <f t="shared" si="0"/>
        <v>-1</v>
      </c>
    </row>
    <row r="26" spans="2:7" ht="14.4" customHeight="1" x14ac:dyDescent="0.3">
      <c r="B26" s="191">
        <v>11</v>
      </c>
      <c r="C26" s="192"/>
      <c r="E26" s="192"/>
      <c r="G26" s="190">
        <f t="shared" si="0"/>
        <v>-1</v>
      </c>
    </row>
    <row r="27" spans="2:7" ht="14.4" customHeight="1" x14ac:dyDescent="0.3">
      <c r="B27" s="191">
        <v>12</v>
      </c>
      <c r="C27" s="192"/>
      <c r="E27" s="192"/>
      <c r="G27" s="190">
        <f t="shared" si="0"/>
        <v>-1</v>
      </c>
    </row>
    <row r="28" spans="2:7" ht="14.4" customHeight="1" x14ac:dyDescent="0.3">
      <c r="B28" s="191">
        <v>13</v>
      </c>
      <c r="C28" s="192"/>
      <c r="E28" s="192"/>
      <c r="G28" s="190">
        <f t="shared" si="0"/>
        <v>-1</v>
      </c>
    </row>
    <row r="29" spans="2:7" ht="14.4" customHeight="1" x14ac:dyDescent="0.3">
      <c r="B29" s="191">
        <v>14</v>
      </c>
      <c r="C29" s="192"/>
      <c r="E29" s="192"/>
      <c r="G29" s="190">
        <f t="shared" si="0"/>
        <v>-1</v>
      </c>
    </row>
    <row r="30" spans="2:7" ht="14.4" customHeight="1" x14ac:dyDescent="0.3">
      <c r="B30" s="191">
        <v>15</v>
      </c>
      <c r="C30" s="192"/>
      <c r="E30" s="192"/>
      <c r="G30" s="190">
        <f t="shared" si="0"/>
        <v>-1</v>
      </c>
    </row>
    <row r="31" spans="2:7" ht="14.4" customHeight="1" x14ac:dyDescent="0.3">
      <c r="B31" s="191">
        <v>16</v>
      </c>
      <c r="C31" s="192"/>
      <c r="E31" s="192"/>
      <c r="G31" s="190">
        <f t="shared" si="0"/>
        <v>-1</v>
      </c>
    </row>
    <row r="32" spans="2:7" ht="14.4" customHeight="1" x14ac:dyDescent="0.3">
      <c r="B32" s="191">
        <v>17</v>
      </c>
      <c r="C32" s="192"/>
      <c r="E32" s="192"/>
      <c r="G32" s="190">
        <f t="shared" si="0"/>
        <v>-1</v>
      </c>
    </row>
    <row r="33" spans="2:7" ht="14.4" customHeight="1" x14ac:dyDescent="0.3">
      <c r="B33" s="191">
        <v>18</v>
      </c>
      <c r="C33" s="192"/>
      <c r="E33" s="192"/>
      <c r="G33" s="190">
        <f t="shared" si="0"/>
        <v>-1</v>
      </c>
    </row>
    <row r="34" spans="2:7" ht="14.4" customHeight="1" x14ac:dyDescent="0.3">
      <c r="B34" s="191">
        <v>19</v>
      </c>
      <c r="C34" s="192"/>
      <c r="E34" s="192"/>
      <c r="G34" s="190">
        <f t="shared" si="0"/>
        <v>-1</v>
      </c>
    </row>
    <row r="35" spans="2:7" ht="14.4" customHeight="1" x14ac:dyDescent="0.3">
      <c r="B35" s="191">
        <v>20</v>
      </c>
      <c r="C35" s="192"/>
      <c r="E35" s="192"/>
      <c r="G35" s="190">
        <f t="shared" si="0"/>
        <v>-1</v>
      </c>
    </row>
    <row r="36" spans="2:7" ht="14.4" customHeight="1" x14ac:dyDescent="0.3">
      <c r="B36" s="191">
        <v>21</v>
      </c>
      <c r="C36" s="192"/>
      <c r="E36" s="192"/>
      <c r="G36" s="190">
        <f t="shared" si="0"/>
        <v>-1</v>
      </c>
    </row>
    <row r="37" spans="2:7" ht="14.4" customHeight="1" x14ac:dyDescent="0.3">
      <c r="B37" s="191">
        <v>22</v>
      </c>
      <c r="C37" s="192"/>
      <c r="E37" s="192"/>
      <c r="G37" s="190">
        <f t="shared" si="0"/>
        <v>-1</v>
      </c>
    </row>
    <row r="38" spans="2:7" ht="14.4" customHeight="1" x14ac:dyDescent="0.3">
      <c r="B38" s="191">
        <v>23</v>
      </c>
      <c r="C38" s="192"/>
      <c r="E38" s="192"/>
      <c r="G38" s="190">
        <f t="shared" si="0"/>
        <v>-1</v>
      </c>
    </row>
    <row r="39" spans="2:7" ht="14.4" customHeight="1" x14ac:dyDescent="0.3">
      <c r="B39" s="191">
        <v>24</v>
      </c>
      <c r="C39" s="192"/>
      <c r="E39" s="192"/>
      <c r="G39" s="190">
        <f t="shared" si="0"/>
        <v>-1</v>
      </c>
    </row>
    <row r="40" spans="2:7" ht="14.4" customHeight="1" x14ac:dyDescent="0.3">
      <c r="B40" s="191">
        <v>25</v>
      </c>
      <c r="C40" s="192"/>
      <c r="E40" s="192"/>
      <c r="G40" s="190">
        <f t="shared" si="0"/>
        <v>-1</v>
      </c>
    </row>
    <row r="41" spans="2:7" ht="14.4" customHeight="1" x14ac:dyDescent="0.3">
      <c r="B41" s="191">
        <v>26</v>
      </c>
      <c r="C41" s="192"/>
      <c r="E41" s="192"/>
      <c r="G41" s="190">
        <f t="shared" si="0"/>
        <v>-1</v>
      </c>
    </row>
    <row r="42" spans="2:7" ht="14.4" customHeight="1" x14ac:dyDescent="0.3">
      <c r="B42" s="191">
        <v>27</v>
      </c>
      <c r="C42" s="192"/>
      <c r="E42" s="192"/>
      <c r="G42" s="190">
        <f t="shared" si="0"/>
        <v>-1</v>
      </c>
    </row>
    <row r="43" spans="2:7" ht="14.4" customHeight="1" x14ac:dyDescent="0.3">
      <c r="B43" s="191">
        <v>28</v>
      </c>
      <c r="C43" s="192"/>
      <c r="E43" s="192"/>
      <c r="G43" s="190">
        <f t="shared" si="0"/>
        <v>-1</v>
      </c>
    </row>
    <row r="44" spans="2:7" ht="14.4" customHeight="1" x14ac:dyDescent="0.3">
      <c r="B44" s="191">
        <v>29</v>
      </c>
      <c r="C44" s="192"/>
      <c r="E44" s="192"/>
      <c r="G44" s="190">
        <f t="shared" si="0"/>
        <v>-1</v>
      </c>
    </row>
    <row r="45" spans="2:7" ht="14.4" customHeight="1" x14ac:dyDescent="0.3">
      <c r="B45" s="191">
        <v>30</v>
      </c>
      <c r="C45" s="192"/>
      <c r="E45" s="192"/>
      <c r="G45" s="190">
        <f t="shared" si="0"/>
        <v>-1</v>
      </c>
    </row>
    <row r="46" spans="2:7" ht="14.4" customHeight="1" x14ac:dyDescent="0.3">
      <c r="B46" s="191">
        <v>31</v>
      </c>
      <c r="C46" s="192"/>
      <c r="E46" s="192"/>
      <c r="G46" s="190">
        <f t="shared" si="0"/>
        <v>-1</v>
      </c>
    </row>
    <row r="47" spans="2:7" ht="14.4" customHeight="1" x14ac:dyDescent="0.3">
      <c r="E47" s="193"/>
      <c r="G47" s="194">
        <f>SUM(G16:G46)</f>
        <v>-31</v>
      </c>
    </row>
    <row r="49" spans="2:8" ht="14.4" customHeight="1" x14ac:dyDescent="0.3">
      <c r="G49" s="194"/>
    </row>
    <row r="51" spans="2:8" ht="14.4" customHeight="1" x14ac:dyDescent="0.3">
      <c r="B51" s="195" t="s">
        <v>65</v>
      </c>
      <c r="E51" s="196" t="s">
        <v>66</v>
      </c>
    </row>
    <row r="54" spans="2:8" ht="14.4" customHeight="1" x14ac:dyDescent="0.3">
      <c r="B54" s="195" t="s">
        <v>67</v>
      </c>
      <c r="C54" s="197">
        <v>31</v>
      </c>
      <c r="D54" s="198" t="s">
        <v>68</v>
      </c>
      <c r="E54" s="199" t="s">
        <v>74</v>
      </c>
      <c r="F54" s="200" t="s">
        <v>68</v>
      </c>
      <c r="G54" s="201"/>
    </row>
    <row r="58" spans="2:8" ht="14.4" customHeight="1" x14ac:dyDescent="0.3">
      <c r="B58" s="388" t="s">
        <v>70</v>
      </c>
      <c r="C58" s="388"/>
      <c r="D58" s="388"/>
      <c r="E58" s="388"/>
      <c r="F58" s="388"/>
      <c r="G58" s="388"/>
      <c r="H58" s="388"/>
    </row>
    <row r="59" spans="2:8" ht="14.4" customHeight="1" x14ac:dyDescent="0.3">
      <c r="B59" s="388"/>
      <c r="C59" s="388"/>
      <c r="D59" s="388"/>
      <c r="E59" s="388"/>
      <c r="F59" s="388"/>
      <c r="G59" s="388"/>
      <c r="H59" s="388"/>
    </row>
    <row r="60" spans="2:8" ht="14.4" customHeight="1" x14ac:dyDescent="0.3">
      <c r="B60" s="388"/>
      <c r="C60" s="388"/>
      <c r="D60" s="388"/>
      <c r="E60" s="388"/>
      <c r="F60" s="388"/>
      <c r="G60" s="388"/>
      <c r="H60" s="388"/>
    </row>
    <row r="61" spans="2:8" ht="14.4" customHeight="1" x14ac:dyDescent="0.3">
      <c r="B61" s="388"/>
      <c r="C61" s="388"/>
      <c r="D61" s="388"/>
      <c r="E61" s="388"/>
      <c r="F61" s="388"/>
      <c r="G61" s="388"/>
      <c r="H61" s="388"/>
    </row>
    <row r="62" spans="2:8" ht="14.4" customHeight="1" x14ac:dyDescent="0.3">
      <c r="B62" s="388"/>
      <c r="C62" s="388"/>
      <c r="D62" s="388"/>
      <c r="E62" s="388"/>
      <c r="F62" s="388"/>
      <c r="G62" s="388"/>
      <c r="H62" s="38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3.88671875" customWidth="1"/>
    <col min="11" max="11" width="13.33203125" customWidth="1"/>
    <col min="12" max="17" width="10.88671875" customWidth="1"/>
  </cols>
  <sheetData>
    <row r="2" spans="2:16" ht="14.4" customHeight="1" x14ac:dyDescent="0.3">
      <c r="J2" s="202"/>
      <c r="K2" s="203" t="s">
        <v>46</v>
      </c>
    </row>
    <row r="3" spans="2:16" ht="14.4" customHeight="1" x14ac:dyDescent="0.3">
      <c r="J3" s="204"/>
      <c r="K3" s="203" t="s">
        <v>47</v>
      </c>
    </row>
    <row r="4" spans="2:16" ht="14.4" customHeight="1" x14ac:dyDescent="0.3">
      <c r="J4" s="205"/>
      <c r="K4" s="203" t="s">
        <v>48</v>
      </c>
    </row>
    <row r="5" spans="2:16" ht="15" customHeight="1" x14ac:dyDescent="0.3"/>
    <row r="6" spans="2:16" ht="16.2" customHeight="1" x14ac:dyDescent="0.3">
      <c r="B6" s="397" t="s">
        <v>49</v>
      </c>
      <c r="C6" s="398"/>
      <c r="D6" s="398"/>
      <c r="E6" s="398"/>
      <c r="F6" s="398"/>
      <c r="G6" s="398"/>
      <c r="H6" s="399"/>
      <c r="J6" s="400" t="s">
        <v>50</v>
      </c>
      <c r="K6" s="400"/>
      <c r="L6" s="400"/>
      <c r="M6" s="400"/>
      <c r="N6" s="400"/>
      <c r="O6" s="400"/>
      <c r="P6" s="401"/>
    </row>
    <row r="8" spans="2:16" ht="14.4" customHeight="1" x14ac:dyDescent="0.3">
      <c r="B8" s="206" t="s">
        <v>51</v>
      </c>
      <c r="C8" s="207"/>
      <c r="E8" s="208" t="s">
        <v>52</v>
      </c>
      <c r="F8" s="402"/>
      <c r="G8" s="402"/>
      <c r="H8" s="402"/>
    </row>
    <row r="9" spans="2:16" ht="14.4" customHeight="1" x14ac:dyDescent="0.3">
      <c r="B9" s="206" t="s">
        <v>53</v>
      </c>
      <c r="C9" s="207"/>
      <c r="E9" s="208" t="s">
        <v>54</v>
      </c>
      <c r="F9" s="402"/>
      <c r="G9" s="402"/>
      <c r="H9" s="402"/>
    </row>
    <row r="10" spans="2:16" ht="14.4" customHeight="1" x14ac:dyDescent="0.3">
      <c r="B10" s="206" t="s">
        <v>55</v>
      </c>
      <c r="C10" s="207"/>
      <c r="E10" s="208" t="s">
        <v>56</v>
      </c>
      <c r="F10" s="402"/>
      <c r="G10" s="402"/>
      <c r="H10" s="402"/>
    </row>
    <row r="11" spans="2:16" ht="14.4" customHeight="1" x14ac:dyDescent="0.3">
      <c r="B11" s="206" t="s">
        <v>57</v>
      </c>
      <c r="C11" s="207"/>
      <c r="E11" s="208" t="s">
        <v>58</v>
      </c>
      <c r="F11" s="403"/>
      <c r="G11" s="402"/>
      <c r="H11" s="402"/>
    </row>
    <row r="12" spans="2:16" ht="14.4" customHeight="1" x14ac:dyDescent="0.3">
      <c r="F12" s="209"/>
      <c r="G12" s="209"/>
      <c r="H12" s="209"/>
    </row>
    <row r="14" spans="2:16" ht="14.4" customHeight="1" x14ac:dyDescent="0.3">
      <c r="C14" s="210" t="s">
        <v>59</v>
      </c>
      <c r="E14" s="210" t="s">
        <v>60</v>
      </c>
      <c r="G14" s="211" t="s">
        <v>61</v>
      </c>
    </row>
    <row r="15" spans="2:16" ht="14.4" customHeight="1" x14ac:dyDescent="0.3">
      <c r="B15" s="211" t="s">
        <v>62</v>
      </c>
      <c r="C15" s="210" t="s">
        <v>63</v>
      </c>
      <c r="E15" s="210" t="s">
        <v>64</v>
      </c>
      <c r="G15" s="212"/>
    </row>
    <row r="16" spans="2:16" ht="14.4" customHeight="1" x14ac:dyDescent="0.3">
      <c r="B16" s="213">
        <v>1</v>
      </c>
      <c r="C16" s="214"/>
      <c r="E16" s="214"/>
      <c r="G16" s="212">
        <f t="shared" ref="G16:G45" si="0">((E16-C16)*24)-1</f>
        <v>-1</v>
      </c>
    </row>
    <row r="17" spans="2:7" ht="14.4" customHeight="1" x14ac:dyDescent="0.3">
      <c r="B17" s="213">
        <v>2</v>
      </c>
      <c r="C17" s="214"/>
      <c r="E17" s="214"/>
      <c r="G17" s="212">
        <f t="shared" si="0"/>
        <v>-1</v>
      </c>
    </row>
    <row r="18" spans="2:7" ht="14.4" customHeight="1" x14ac:dyDescent="0.3">
      <c r="B18" s="213">
        <v>3</v>
      </c>
      <c r="C18" s="214"/>
      <c r="E18" s="214"/>
      <c r="G18" s="212">
        <f t="shared" si="0"/>
        <v>-1</v>
      </c>
    </row>
    <row r="19" spans="2:7" ht="14.4" customHeight="1" x14ac:dyDescent="0.3">
      <c r="B19" s="213">
        <v>4</v>
      </c>
      <c r="C19" s="214"/>
      <c r="E19" s="214"/>
      <c r="G19" s="212">
        <f t="shared" si="0"/>
        <v>-1</v>
      </c>
    </row>
    <row r="20" spans="2:7" ht="14.4" customHeight="1" x14ac:dyDescent="0.3">
      <c r="B20" s="213">
        <v>5</v>
      </c>
      <c r="C20" s="214"/>
      <c r="E20" s="214"/>
      <c r="G20" s="212">
        <f t="shared" si="0"/>
        <v>-1</v>
      </c>
    </row>
    <row r="21" spans="2:7" ht="14.4" customHeight="1" x14ac:dyDescent="0.3">
      <c r="B21" s="213">
        <v>6</v>
      </c>
      <c r="C21" s="214"/>
      <c r="E21" s="214"/>
      <c r="G21" s="212">
        <f t="shared" si="0"/>
        <v>-1</v>
      </c>
    </row>
    <row r="22" spans="2:7" ht="14.4" customHeight="1" x14ac:dyDescent="0.3">
      <c r="B22" s="213">
        <v>7</v>
      </c>
      <c r="C22" s="214"/>
      <c r="E22" s="214"/>
      <c r="G22" s="212">
        <f t="shared" si="0"/>
        <v>-1</v>
      </c>
    </row>
    <row r="23" spans="2:7" ht="14.4" customHeight="1" x14ac:dyDescent="0.3">
      <c r="B23" s="213">
        <v>8</v>
      </c>
      <c r="C23" s="214"/>
      <c r="E23" s="214"/>
      <c r="G23" s="212">
        <f t="shared" si="0"/>
        <v>-1</v>
      </c>
    </row>
    <row r="24" spans="2:7" ht="14.4" customHeight="1" x14ac:dyDescent="0.3">
      <c r="B24" s="213">
        <v>9</v>
      </c>
      <c r="C24" s="214"/>
      <c r="E24" s="214"/>
      <c r="G24" s="212">
        <f t="shared" si="0"/>
        <v>-1</v>
      </c>
    </row>
    <row r="25" spans="2:7" ht="14.4" customHeight="1" x14ac:dyDescent="0.3">
      <c r="B25" s="213">
        <v>10</v>
      </c>
      <c r="C25" s="214"/>
      <c r="E25" s="214"/>
      <c r="G25" s="212">
        <f t="shared" si="0"/>
        <v>-1</v>
      </c>
    </row>
    <row r="26" spans="2:7" ht="14.4" customHeight="1" x14ac:dyDescent="0.3">
      <c r="B26" s="213">
        <v>11</v>
      </c>
      <c r="C26" s="214"/>
      <c r="E26" s="214"/>
      <c r="G26" s="212">
        <f t="shared" si="0"/>
        <v>-1</v>
      </c>
    </row>
    <row r="27" spans="2:7" ht="14.4" customHeight="1" x14ac:dyDescent="0.3">
      <c r="B27" s="213">
        <v>12</v>
      </c>
      <c r="C27" s="214"/>
      <c r="E27" s="214"/>
      <c r="G27" s="212">
        <f t="shared" si="0"/>
        <v>-1</v>
      </c>
    </row>
    <row r="28" spans="2:7" ht="14.4" customHeight="1" x14ac:dyDescent="0.3">
      <c r="B28" s="213">
        <v>13</v>
      </c>
      <c r="C28" s="214"/>
      <c r="E28" s="214"/>
      <c r="G28" s="212">
        <f t="shared" si="0"/>
        <v>-1</v>
      </c>
    </row>
    <row r="29" spans="2:7" ht="14.4" customHeight="1" x14ac:dyDescent="0.3">
      <c r="B29" s="213">
        <v>14</v>
      </c>
      <c r="C29" s="214"/>
      <c r="E29" s="214"/>
      <c r="G29" s="212">
        <f t="shared" si="0"/>
        <v>-1</v>
      </c>
    </row>
    <row r="30" spans="2:7" ht="14.4" customHeight="1" x14ac:dyDescent="0.3">
      <c r="B30" s="213">
        <v>15</v>
      </c>
      <c r="C30" s="214"/>
      <c r="E30" s="214"/>
      <c r="G30" s="212">
        <f t="shared" si="0"/>
        <v>-1</v>
      </c>
    </row>
    <row r="31" spans="2:7" ht="14.4" customHeight="1" x14ac:dyDescent="0.3">
      <c r="B31" s="213">
        <v>16</v>
      </c>
      <c r="C31" s="214"/>
      <c r="E31" s="214"/>
      <c r="G31" s="212">
        <f t="shared" si="0"/>
        <v>-1</v>
      </c>
    </row>
    <row r="32" spans="2:7" ht="14.4" customHeight="1" x14ac:dyDescent="0.3">
      <c r="B32" s="213">
        <v>17</v>
      </c>
      <c r="C32" s="214"/>
      <c r="E32" s="214"/>
      <c r="G32" s="212">
        <f t="shared" si="0"/>
        <v>-1</v>
      </c>
    </row>
    <row r="33" spans="2:7" ht="14.4" customHeight="1" x14ac:dyDescent="0.3">
      <c r="B33" s="213">
        <v>18</v>
      </c>
      <c r="C33" s="214"/>
      <c r="E33" s="214"/>
      <c r="G33" s="212">
        <f t="shared" si="0"/>
        <v>-1</v>
      </c>
    </row>
    <row r="34" spans="2:7" ht="14.4" customHeight="1" x14ac:dyDescent="0.3">
      <c r="B34" s="213">
        <v>19</v>
      </c>
      <c r="C34" s="214"/>
      <c r="E34" s="214"/>
      <c r="G34" s="212">
        <f t="shared" si="0"/>
        <v>-1</v>
      </c>
    </row>
    <row r="35" spans="2:7" ht="14.4" customHeight="1" x14ac:dyDescent="0.3">
      <c r="B35" s="213">
        <v>20</v>
      </c>
      <c r="C35" s="214"/>
      <c r="E35" s="214"/>
      <c r="G35" s="212">
        <f t="shared" si="0"/>
        <v>-1</v>
      </c>
    </row>
    <row r="36" spans="2:7" ht="14.4" customHeight="1" x14ac:dyDescent="0.3">
      <c r="B36" s="213">
        <v>21</v>
      </c>
      <c r="C36" s="214"/>
      <c r="E36" s="214"/>
      <c r="G36" s="212">
        <f t="shared" si="0"/>
        <v>-1</v>
      </c>
    </row>
    <row r="37" spans="2:7" ht="14.4" customHeight="1" x14ac:dyDescent="0.3">
      <c r="B37" s="213">
        <v>22</v>
      </c>
      <c r="C37" s="214"/>
      <c r="E37" s="214"/>
      <c r="G37" s="212">
        <f t="shared" si="0"/>
        <v>-1</v>
      </c>
    </row>
    <row r="38" spans="2:7" ht="14.4" customHeight="1" x14ac:dyDescent="0.3">
      <c r="B38" s="213">
        <v>23</v>
      </c>
      <c r="C38" s="214"/>
      <c r="E38" s="214"/>
      <c r="G38" s="212">
        <f t="shared" si="0"/>
        <v>-1</v>
      </c>
    </row>
    <row r="39" spans="2:7" ht="14.4" customHeight="1" x14ac:dyDescent="0.3">
      <c r="B39" s="213">
        <v>24</v>
      </c>
      <c r="C39" s="214"/>
      <c r="E39" s="214"/>
      <c r="G39" s="212">
        <f t="shared" si="0"/>
        <v>-1</v>
      </c>
    </row>
    <row r="40" spans="2:7" ht="14.4" customHeight="1" x14ac:dyDescent="0.3">
      <c r="B40" s="213">
        <v>25</v>
      </c>
      <c r="C40" s="214"/>
      <c r="E40" s="214"/>
      <c r="G40" s="212">
        <f t="shared" si="0"/>
        <v>-1</v>
      </c>
    </row>
    <row r="41" spans="2:7" ht="14.4" customHeight="1" x14ac:dyDescent="0.3">
      <c r="B41" s="213">
        <v>26</v>
      </c>
      <c r="C41" s="214"/>
      <c r="E41" s="214"/>
      <c r="G41" s="212">
        <f t="shared" si="0"/>
        <v>-1</v>
      </c>
    </row>
    <row r="42" spans="2:7" ht="14.4" customHeight="1" x14ac:dyDescent="0.3">
      <c r="B42" s="213">
        <v>27</v>
      </c>
      <c r="C42" s="214"/>
      <c r="E42" s="214"/>
      <c r="G42" s="212">
        <f t="shared" si="0"/>
        <v>-1</v>
      </c>
    </row>
    <row r="43" spans="2:7" ht="14.4" customHeight="1" x14ac:dyDescent="0.3">
      <c r="B43" s="213">
        <v>28</v>
      </c>
      <c r="C43" s="214"/>
      <c r="E43" s="214"/>
      <c r="G43" s="212">
        <f t="shared" si="0"/>
        <v>-1</v>
      </c>
    </row>
    <row r="44" spans="2:7" ht="14.4" customHeight="1" x14ac:dyDescent="0.3">
      <c r="B44" s="213">
        <v>29</v>
      </c>
      <c r="C44" s="214"/>
      <c r="E44" s="214"/>
      <c r="G44" s="212">
        <f t="shared" si="0"/>
        <v>-1</v>
      </c>
    </row>
    <row r="45" spans="2:7" ht="14.4" customHeight="1" x14ac:dyDescent="0.3">
      <c r="B45" s="213">
        <v>30</v>
      </c>
      <c r="C45" s="214"/>
      <c r="E45" s="214"/>
      <c r="G45" s="212">
        <f t="shared" si="0"/>
        <v>-1</v>
      </c>
    </row>
    <row r="47" spans="2:7" ht="14.4" customHeight="1" x14ac:dyDescent="0.3">
      <c r="E47" s="215"/>
      <c r="G47" s="216">
        <f>SUM(G16:G46)</f>
        <v>-30</v>
      </c>
    </row>
    <row r="49" spans="2:8" ht="14.4" customHeight="1" x14ac:dyDescent="0.3">
      <c r="G49" s="216"/>
    </row>
    <row r="51" spans="2:8" ht="14.4" customHeight="1" x14ac:dyDescent="0.3">
      <c r="B51" s="217" t="s">
        <v>65</v>
      </c>
      <c r="E51" s="218" t="s">
        <v>66</v>
      </c>
    </row>
    <row r="54" spans="2:8" ht="14.4" customHeight="1" x14ac:dyDescent="0.3">
      <c r="B54" s="217" t="s">
        <v>67</v>
      </c>
      <c r="C54" s="219">
        <v>30</v>
      </c>
      <c r="D54" s="220" t="s">
        <v>68</v>
      </c>
      <c r="E54" s="221" t="s">
        <v>75</v>
      </c>
      <c r="F54" s="222" t="s">
        <v>68</v>
      </c>
      <c r="G54" s="209"/>
    </row>
    <row r="58" spans="2:8" ht="14.4" customHeight="1" x14ac:dyDescent="0.3">
      <c r="B58" s="396" t="s">
        <v>70</v>
      </c>
      <c r="C58" s="396"/>
      <c r="D58" s="396"/>
      <c r="E58" s="396"/>
      <c r="F58" s="396"/>
      <c r="G58" s="396"/>
      <c r="H58" s="396"/>
    </row>
    <row r="59" spans="2:8" ht="14.4" customHeight="1" x14ac:dyDescent="0.3">
      <c r="B59" s="396"/>
      <c r="C59" s="396"/>
      <c r="D59" s="396"/>
      <c r="E59" s="396"/>
      <c r="F59" s="396"/>
      <c r="G59" s="396"/>
      <c r="H59" s="396"/>
    </row>
    <row r="60" spans="2:8" ht="14.4" customHeight="1" x14ac:dyDescent="0.3">
      <c r="B60" s="396"/>
      <c r="C60" s="396"/>
      <c r="D60" s="396"/>
      <c r="E60" s="396"/>
      <c r="F60" s="396"/>
      <c r="G60" s="396"/>
      <c r="H60" s="396"/>
    </row>
    <row r="61" spans="2:8" ht="14.4" customHeight="1" x14ac:dyDescent="0.3">
      <c r="B61" s="396"/>
      <c r="C61" s="396"/>
      <c r="D61" s="396"/>
      <c r="E61" s="396"/>
      <c r="F61" s="396"/>
      <c r="G61" s="396"/>
      <c r="H61" s="396"/>
    </row>
    <row r="62" spans="2:8" ht="14.4" customHeight="1" x14ac:dyDescent="0.3">
      <c r="B62" s="396"/>
      <c r="C62" s="396"/>
      <c r="D62" s="396"/>
      <c r="E62" s="396"/>
      <c r="F62" s="396"/>
      <c r="G62" s="396"/>
      <c r="H62" s="39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223"/>
      <c r="K2" s="224" t="s">
        <v>46</v>
      </c>
    </row>
    <row r="3" spans="2:16" ht="14.4" customHeight="1" x14ac:dyDescent="0.3">
      <c r="J3" s="225"/>
      <c r="K3" s="224" t="s">
        <v>47</v>
      </c>
    </row>
    <row r="4" spans="2:16" ht="14.4" customHeight="1" x14ac:dyDescent="0.3">
      <c r="J4" s="226"/>
      <c r="K4" s="224" t="s">
        <v>48</v>
      </c>
    </row>
    <row r="5" spans="2:16" ht="15" customHeight="1" x14ac:dyDescent="0.3"/>
    <row r="6" spans="2:16" ht="16.2" customHeight="1" x14ac:dyDescent="0.3">
      <c r="B6" s="405" t="s">
        <v>49</v>
      </c>
      <c r="C6" s="406"/>
      <c r="D6" s="406"/>
      <c r="E6" s="406"/>
      <c r="F6" s="406"/>
      <c r="G6" s="406"/>
      <c r="H6" s="407"/>
      <c r="J6" s="408" t="s">
        <v>50</v>
      </c>
      <c r="K6" s="408"/>
      <c r="L6" s="408"/>
      <c r="M6" s="408"/>
      <c r="N6" s="408"/>
      <c r="O6" s="408"/>
      <c r="P6" s="409"/>
    </row>
    <row r="8" spans="2:16" ht="14.4" customHeight="1" x14ac:dyDescent="0.3">
      <c r="B8" s="227" t="s">
        <v>51</v>
      </c>
      <c r="C8" s="228"/>
      <c r="E8" s="229" t="s">
        <v>52</v>
      </c>
      <c r="F8" s="410"/>
      <c r="G8" s="410"/>
      <c r="H8" s="410"/>
    </row>
    <row r="9" spans="2:16" ht="14.4" customHeight="1" x14ac:dyDescent="0.3">
      <c r="B9" s="227" t="s">
        <v>53</v>
      </c>
      <c r="C9" s="228"/>
      <c r="E9" s="229" t="s">
        <v>54</v>
      </c>
      <c r="F9" s="410"/>
      <c r="G9" s="410"/>
      <c r="H9" s="410"/>
    </row>
    <row r="10" spans="2:16" ht="14.4" customHeight="1" x14ac:dyDescent="0.3">
      <c r="B10" s="227" t="s">
        <v>55</v>
      </c>
      <c r="C10" s="228"/>
      <c r="E10" s="229" t="s">
        <v>56</v>
      </c>
      <c r="F10" s="410"/>
      <c r="G10" s="410"/>
      <c r="H10" s="410"/>
    </row>
    <row r="11" spans="2:16" ht="14.4" customHeight="1" x14ac:dyDescent="0.3">
      <c r="B11" s="227" t="s">
        <v>57</v>
      </c>
      <c r="C11" s="228"/>
      <c r="E11" s="229" t="s">
        <v>58</v>
      </c>
      <c r="F11" s="411"/>
      <c r="G11" s="410"/>
      <c r="H11" s="410"/>
    </row>
    <row r="14" spans="2:16" ht="14.4" customHeight="1" x14ac:dyDescent="0.3">
      <c r="C14" s="230" t="s">
        <v>59</v>
      </c>
      <c r="E14" s="230" t="s">
        <v>60</v>
      </c>
      <c r="G14" s="231" t="s">
        <v>61</v>
      </c>
    </row>
    <row r="15" spans="2:16" ht="14.4" customHeight="1" x14ac:dyDescent="0.3">
      <c r="B15" s="231" t="s">
        <v>62</v>
      </c>
      <c r="C15" s="230" t="s">
        <v>63</v>
      </c>
      <c r="E15" s="230" t="s">
        <v>64</v>
      </c>
      <c r="G15" s="232"/>
    </row>
    <row r="16" spans="2:16" ht="14.4" customHeight="1" x14ac:dyDescent="0.3">
      <c r="B16" s="233">
        <v>1</v>
      </c>
      <c r="C16" s="234"/>
      <c r="E16" s="234"/>
      <c r="G16" s="232">
        <f t="shared" ref="G16:G46" si="0">((E16-C16)*24)-1</f>
        <v>-1</v>
      </c>
    </row>
    <row r="17" spans="2:7" ht="14.4" customHeight="1" x14ac:dyDescent="0.3">
      <c r="B17" s="233">
        <v>2</v>
      </c>
      <c r="C17" s="234"/>
      <c r="E17" s="234"/>
      <c r="G17" s="232">
        <f t="shared" si="0"/>
        <v>-1</v>
      </c>
    </row>
    <row r="18" spans="2:7" ht="14.4" customHeight="1" x14ac:dyDescent="0.3">
      <c r="B18" s="233">
        <v>3</v>
      </c>
      <c r="C18" s="234"/>
      <c r="E18" s="234"/>
      <c r="G18" s="232">
        <f t="shared" si="0"/>
        <v>-1</v>
      </c>
    </row>
    <row r="19" spans="2:7" ht="14.4" customHeight="1" x14ac:dyDescent="0.3">
      <c r="B19" s="233">
        <v>4</v>
      </c>
      <c r="C19" s="234"/>
      <c r="E19" s="234"/>
      <c r="G19" s="232">
        <f t="shared" si="0"/>
        <v>-1</v>
      </c>
    </row>
    <row r="20" spans="2:7" ht="14.4" customHeight="1" x14ac:dyDescent="0.3">
      <c r="B20" s="233">
        <v>5</v>
      </c>
      <c r="C20" s="234"/>
      <c r="E20" s="234"/>
      <c r="G20" s="232">
        <f t="shared" si="0"/>
        <v>-1</v>
      </c>
    </row>
    <row r="21" spans="2:7" ht="14.4" customHeight="1" x14ac:dyDescent="0.3">
      <c r="B21" s="233">
        <v>6</v>
      </c>
      <c r="C21" s="234"/>
      <c r="E21" s="234"/>
      <c r="G21" s="232">
        <f t="shared" si="0"/>
        <v>-1</v>
      </c>
    </row>
    <row r="22" spans="2:7" ht="14.4" customHeight="1" x14ac:dyDescent="0.3">
      <c r="B22" s="233">
        <v>7</v>
      </c>
      <c r="C22" s="234"/>
      <c r="E22" s="234"/>
      <c r="G22" s="232">
        <f t="shared" si="0"/>
        <v>-1</v>
      </c>
    </row>
    <row r="23" spans="2:7" ht="14.4" customHeight="1" x14ac:dyDescent="0.3">
      <c r="B23" s="233">
        <v>8</v>
      </c>
      <c r="C23" s="234"/>
      <c r="E23" s="234"/>
      <c r="G23" s="232">
        <f t="shared" si="0"/>
        <v>-1</v>
      </c>
    </row>
    <row r="24" spans="2:7" ht="14.4" customHeight="1" x14ac:dyDescent="0.3">
      <c r="B24" s="233">
        <v>9</v>
      </c>
      <c r="C24" s="234"/>
      <c r="E24" s="234"/>
      <c r="G24" s="232">
        <f t="shared" si="0"/>
        <v>-1</v>
      </c>
    </row>
    <row r="25" spans="2:7" ht="14.4" customHeight="1" x14ac:dyDescent="0.3">
      <c r="B25" s="233">
        <v>10</v>
      </c>
      <c r="C25" s="234"/>
      <c r="E25" s="234"/>
      <c r="G25" s="232">
        <f t="shared" si="0"/>
        <v>-1</v>
      </c>
    </row>
    <row r="26" spans="2:7" ht="14.4" customHeight="1" x14ac:dyDescent="0.3">
      <c r="B26" s="233">
        <v>11</v>
      </c>
      <c r="C26" s="234"/>
      <c r="E26" s="234"/>
      <c r="G26" s="232">
        <f t="shared" si="0"/>
        <v>-1</v>
      </c>
    </row>
    <row r="27" spans="2:7" ht="14.4" customHeight="1" x14ac:dyDescent="0.3">
      <c r="B27" s="233">
        <v>12</v>
      </c>
      <c r="C27" s="234"/>
      <c r="E27" s="234"/>
      <c r="G27" s="232">
        <f t="shared" si="0"/>
        <v>-1</v>
      </c>
    </row>
    <row r="28" spans="2:7" ht="14.4" customHeight="1" x14ac:dyDescent="0.3">
      <c r="B28" s="233">
        <v>13</v>
      </c>
      <c r="C28" s="234"/>
      <c r="E28" s="234"/>
      <c r="G28" s="232">
        <f t="shared" si="0"/>
        <v>-1</v>
      </c>
    </row>
    <row r="29" spans="2:7" ht="14.4" customHeight="1" x14ac:dyDescent="0.3">
      <c r="B29" s="233">
        <v>14</v>
      </c>
      <c r="C29" s="234"/>
      <c r="E29" s="234"/>
      <c r="G29" s="232">
        <f t="shared" si="0"/>
        <v>-1</v>
      </c>
    </row>
    <row r="30" spans="2:7" ht="14.4" customHeight="1" x14ac:dyDescent="0.3">
      <c r="B30" s="233">
        <v>15</v>
      </c>
      <c r="C30" s="234"/>
      <c r="E30" s="234"/>
      <c r="G30" s="232">
        <f t="shared" si="0"/>
        <v>-1</v>
      </c>
    </row>
    <row r="31" spans="2:7" ht="14.4" customHeight="1" x14ac:dyDescent="0.3">
      <c r="B31" s="233">
        <v>16</v>
      </c>
      <c r="C31" s="234"/>
      <c r="E31" s="234"/>
      <c r="G31" s="232">
        <f t="shared" si="0"/>
        <v>-1</v>
      </c>
    </row>
    <row r="32" spans="2:7" ht="14.4" customHeight="1" x14ac:dyDescent="0.3">
      <c r="B32" s="233">
        <v>17</v>
      </c>
      <c r="C32" s="234"/>
      <c r="E32" s="234"/>
      <c r="G32" s="232">
        <f t="shared" si="0"/>
        <v>-1</v>
      </c>
    </row>
    <row r="33" spans="2:7" ht="14.4" customHeight="1" x14ac:dyDescent="0.3">
      <c r="B33" s="233">
        <v>18</v>
      </c>
      <c r="C33" s="234"/>
      <c r="E33" s="234"/>
      <c r="G33" s="232">
        <f t="shared" si="0"/>
        <v>-1</v>
      </c>
    </row>
    <row r="34" spans="2:7" ht="14.4" customHeight="1" x14ac:dyDescent="0.3">
      <c r="B34" s="233">
        <v>19</v>
      </c>
      <c r="C34" s="234"/>
      <c r="E34" s="234"/>
      <c r="G34" s="232">
        <f t="shared" si="0"/>
        <v>-1</v>
      </c>
    </row>
    <row r="35" spans="2:7" ht="14.4" customHeight="1" x14ac:dyDescent="0.3">
      <c r="B35" s="233">
        <v>20</v>
      </c>
      <c r="C35" s="234"/>
      <c r="E35" s="234"/>
      <c r="G35" s="232">
        <f t="shared" si="0"/>
        <v>-1</v>
      </c>
    </row>
    <row r="36" spans="2:7" ht="14.4" customHeight="1" x14ac:dyDescent="0.3">
      <c r="B36" s="233">
        <v>21</v>
      </c>
      <c r="C36" s="234"/>
      <c r="E36" s="234"/>
      <c r="G36" s="232">
        <f t="shared" si="0"/>
        <v>-1</v>
      </c>
    </row>
    <row r="37" spans="2:7" ht="14.4" customHeight="1" x14ac:dyDescent="0.3">
      <c r="B37" s="233">
        <v>22</v>
      </c>
      <c r="C37" s="234"/>
      <c r="E37" s="234"/>
      <c r="G37" s="232">
        <f t="shared" si="0"/>
        <v>-1</v>
      </c>
    </row>
    <row r="38" spans="2:7" ht="14.4" customHeight="1" x14ac:dyDescent="0.3">
      <c r="B38" s="233">
        <v>23</v>
      </c>
      <c r="C38" s="234"/>
      <c r="E38" s="234"/>
      <c r="G38" s="232">
        <f t="shared" si="0"/>
        <v>-1</v>
      </c>
    </row>
    <row r="39" spans="2:7" ht="14.4" customHeight="1" x14ac:dyDescent="0.3">
      <c r="B39" s="233">
        <v>24</v>
      </c>
      <c r="C39" s="234"/>
      <c r="E39" s="234"/>
      <c r="G39" s="232">
        <f t="shared" si="0"/>
        <v>-1</v>
      </c>
    </row>
    <row r="40" spans="2:7" ht="14.4" customHeight="1" x14ac:dyDescent="0.3">
      <c r="B40" s="233">
        <v>25</v>
      </c>
      <c r="C40" s="234"/>
      <c r="E40" s="234"/>
      <c r="G40" s="232">
        <f t="shared" si="0"/>
        <v>-1</v>
      </c>
    </row>
    <row r="41" spans="2:7" ht="14.4" customHeight="1" x14ac:dyDescent="0.3">
      <c r="B41" s="233">
        <v>26</v>
      </c>
      <c r="C41" s="234"/>
      <c r="E41" s="234"/>
      <c r="G41" s="232">
        <f t="shared" si="0"/>
        <v>-1</v>
      </c>
    </row>
    <row r="42" spans="2:7" ht="14.4" customHeight="1" x14ac:dyDescent="0.3">
      <c r="B42" s="233">
        <v>27</v>
      </c>
      <c r="C42" s="234"/>
      <c r="E42" s="234"/>
      <c r="G42" s="232">
        <f t="shared" si="0"/>
        <v>-1</v>
      </c>
    </row>
    <row r="43" spans="2:7" ht="14.4" customHeight="1" x14ac:dyDescent="0.3">
      <c r="B43" s="233">
        <v>28</v>
      </c>
      <c r="C43" s="234"/>
      <c r="E43" s="234"/>
      <c r="G43" s="232">
        <f t="shared" si="0"/>
        <v>-1</v>
      </c>
    </row>
    <row r="44" spans="2:7" ht="14.4" customHeight="1" x14ac:dyDescent="0.3">
      <c r="B44" s="233">
        <v>29</v>
      </c>
      <c r="C44" s="234"/>
      <c r="E44" s="234"/>
      <c r="G44" s="232">
        <f t="shared" si="0"/>
        <v>-1</v>
      </c>
    </row>
    <row r="45" spans="2:7" ht="14.4" customHeight="1" x14ac:dyDescent="0.3">
      <c r="B45" s="233">
        <v>30</v>
      </c>
      <c r="C45" s="234"/>
      <c r="E45" s="234"/>
      <c r="G45" s="232">
        <f t="shared" si="0"/>
        <v>-1</v>
      </c>
    </row>
    <row r="46" spans="2:7" ht="14.4" customHeight="1" x14ac:dyDescent="0.3">
      <c r="B46" s="233">
        <v>31</v>
      </c>
      <c r="C46" s="234"/>
      <c r="E46" s="234"/>
      <c r="G46" s="232">
        <f t="shared" si="0"/>
        <v>-1</v>
      </c>
    </row>
    <row r="47" spans="2:7" ht="14.4" customHeight="1" x14ac:dyDescent="0.3">
      <c r="E47" s="235"/>
      <c r="G47" s="236">
        <f>SUM(G16:G46)</f>
        <v>-31</v>
      </c>
    </row>
    <row r="49" spans="2:8" ht="14.4" customHeight="1" x14ac:dyDescent="0.3">
      <c r="G49" s="236"/>
    </row>
    <row r="51" spans="2:8" ht="14.4" customHeight="1" x14ac:dyDescent="0.3">
      <c r="B51" s="237" t="s">
        <v>65</v>
      </c>
      <c r="E51" s="238" t="s">
        <v>66</v>
      </c>
    </row>
    <row r="54" spans="2:8" ht="14.4" customHeight="1" x14ac:dyDescent="0.3">
      <c r="B54" s="237" t="s">
        <v>67</v>
      </c>
      <c r="C54" s="239">
        <v>31</v>
      </c>
      <c r="D54" s="240" t="s">
        <v>68</v>
      </c>
      <c r="E54" s="241" t="s">
        <v>76</v>
      </c>
      <c r="F54" s="242" t="s">
        <v>68</v>
      </c>
      <c r="G54" s="243"/>
    </row>
    <row r="58" spans="2:8" ht="14.4" customHeight="1" x14ac:dyDescent="0.3">
      <c r="B58" s="404" t="s">
        <v>70</v>
      </c>
      <c r="C58" s="404"/>
      <c r="D58" s="404"/>
      <c r="E58" s="404"/>
      <c r="F58" s="404"/>
      <c r="G58" s="404"/>
      <c r="H58" s="404"/>
    </row>
    <row r="59" spans="2:8" ht="14.4" customHeight="1" x14ac:dyDescent="0.3">
      <c r="B59" s="404"/>
      <c r="C59" s="404"/>
      <c r="D59" s="404"/>
      <c r="E59" s="404"/>
      <c r="F59" s="404"/>
      <c r="G59" s="404"/>
      <c r="H59" s="404"/>
    </row>
    <row r="60" spans="2:8" ht="14.4" customHeight="1" x14ac:dyDescent="0.3">
      <c r="B60" s="404"/>
      <c r="C60" s="404"/>
      <c r="D60" s="404"/>
      <c r="E60" s="404"/>
      <c r="F60" s="404"/>
      <c r="G60" s="404"/>
      <c r="H60" s="404"/>
    </row>
    <row r="61" spans="2:8" ht="14.4" customHeight="1" x14ac:dyDescent="0.3">
      <c r="B61" s="404"/>
      <c r="C61" s="404"/>
      <c r="D61" s="404"/>
      <c r="E61" s="404"/>
      <c r="F61" s="404"/>
      <c r="G61" s="404"/>
      <c r="H61" s="404"/>
    </row>
    <row r="62" spans="2:8" ht="14.4" customHeight="1" x14ac:dyDescent="0.3">
      <c r="B62" s="404"/>
      <c r="C62" s="404"/>
      <c r="D62" s="404"/>
      <c r="E62" s="404"/>
      <c r="F62" s="404"/>
      <c r="G62" s="404"/>
      <c r="H62" s="404"/>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77734375" customWidth="1"/>
    <col min="8" max="8" width="4.77734375" customWidth="1"/>
    <col min="9" max="9" width="10.88671875" customWidth="1"/>
    <col min="10" max="10" width="5.21875" customWidth="1"/>
    <col min="11" max="11" width="13.33203125" customWidth="1"/>
    <col min="12" max="17" width="10.88671875" customWidth="1"/>
  </cols>
  <sheetData>
    <row r="2" spans="2:16" ht="14.4" customHeight="1" x14ac:dyDescent="0.3">
      <c r="J2" s="244"/>
      <c r="K2" s="245" t="s">
        <v>46</v>
      </c>
    </row>
    <row r="3" spans="2:16" ht="14.4" customHeight="1" x14ac:dyDescent="0.3">
      <c r="J3" s="246"/>
      <c r="K3" s="245" t="s">
        <v>47</v>
      </c>
    </row>
    <row r="4" spans="2:16" ht="14.4" customHeight="1" x14ac:dyDescent="0.3">
      <c r="J4" s="247"/>
      <c r="K4" s="245" t="s">
        <v>48</v>
      </c>
    </row>
    <row r="5" spans="2:16" ht="15" customHeight="1" x14ac:dyDescent="0.3"/>
    <row r="6" spans="2:16" ht="16.2" customHeight="1" x14ac:dyDescent="0.3">
      <c r="B6" s="413" t="s">
        <v>49</v>
      </c>
      <c r="C6" s="414"/>
      <c r="D6" s="414"/>
      <c r="E6" s="414"/>
      <c r="F6" s="414"/>
      <c r="G6" s="414"/>
      <c r="H6" s="415"/>
      <c r="J6" s="416" t="s">
        <v>50</v>
      </c>
      <c r="K6" s="416"/>
      <c r="L6" s="416"/>
      <c r="M6" s="416"/>
      <c r="N6" s="416"/>
      <c r="O6" s="416"/>
      <c r="P6" s="417"/>
    </row>
    <row r="8" spans="2:16" ht="14.4" customHeight="1" x14ac:dyDescent="0.3">
      <c r="B8" s="248" t="s">
        <v>51</v>
      </c>
      <c r="C8" s="249"/>
      <c r="E8" s="250" t="s">
        <v>52</v>
      </c>
      <c r="F8" s="418"/>
      <c r="G8" s="418"/>
      <c r="H8" s="418"/>
    </row>
    <row r="9" spans="2:16" ht="14.4" customHeight="1" x14ac:dyDescent="0.3">
      <c r="B9" s="248" t="s">
        <v>53</v>
      </c>
      <c r="C9" s="249"/>
      <c r="E9" s="250" t="s">
        <v>54</v>
      </c>
      <c r="F9" s="418"/>
      <c r="G9" s="418"/>
      <c r="H9" s="418"/>
    </row>
    <row r="10" spans="2:16" ht="14.4" customHeight="1" x14ac:dyDescent="0.3">
      <c r="B10" s="248" t="s">
        <v>55</v>
      </c>
      <c r="C10" s="249"/>
      <c r="E10" s="250" t="s">
        <v>56</v>
      </c>
      <c r="F10" s="418"/>
      <c r="G10" s="418"/>
      <c r="H10" s="418"/>
    </row>
    <row r="11" spans="2:16" ht="14.4" customHeight="1" x14ac:dyDescent="0.3">
      <c r="B11" s="248" t="s">
        <v>57</v>
      </c>
      <c r="C11" s="249"/>
      <c r="E11" s="250" t="s">
        <v>58</v>
      </c>
      <c r="F11" s="419"/>
      <c r="G11" s="418"/>
      <c r="H11" s="418"/>
    </row>
    <row r="14" spans="2:16" ht="14.4" customHeight="1" x14ac:dyDescent="0.3">
      <c r="C14" s="251" t="s">
        <v>59</v>
      </c>
      <c r="E14" s="251" t="s">
        <v>60</v>
      </c>
      <c r="G14" s="252" t="s">
        <v>61</v>
      </c>
    </row>
    <row r="15" spans="2:16" ht="14.4" customHeight="1" x14ac:dyDescent="0.3">
      <c r="B15" s="252" t="s">
        <v>62</v>
      </c>
      <c r="C15" s="251" t="s">
        <v>63</v>
      </c>
      <c r="E15" s="251" t="s">
        <v>64</v>
      </c>
      <c r="G15" s="253"/>
    </row>
    <row r="16" spans="2:16" ht="14.4" customHeight="1" x14ac:dyDescent="0.3">
      <c r="B16" s="254">
        <v>1</v>
      </c>
      <c r="C16" s="255"/>
      <c r="E16" s="255"/>
      <c r="G16" s="253">
        <f t="shared" ref="G16:G46" si="0">((E16-C16)*24)-1</f>
        <v>-1</v>
      </c>
    </row>
    <row r="17" spans="2:7" ht="14.4" customHeight="1" x14ac:dyDescent="0.3">
      <c r="B17" s="254">
        <v>2</v>
      </c>
      <c r="C17" s="255"/>
      <c r="E17" s="255"/>
      <c r="G17" s="253">
        <f t="shared" si="0"/>
        <v>-1</v>
      </c>
    </row>
    <row r="18" spans="2:7" ht="14.4" customHeight="1" x14ac:dyDescent="0.3">
      <c r="B18" s="254">
        <v>3</v>
      </c>
      <c r="C18" s="255"/>
      <c r="E18" s="255"/>
      <c r="G18" s="253">
        <f t="shared" si="0"/>
        <v>-1</v>
      </c>
    </row>
    <row r="19" spans="2:7" ht="14.4" customHeight="1" x14ac:dyDescent="0.3">
      <c r="B19" s="254">
        <v>4</v>
      </c>
      <c r="C19" s="255"/>
      <c r="E19" s="255"/>
      <c r="G19" s="253">
        <f t="shared" si="0"/>
        <v>-1</v>
      </c>
    </row>
    <row r="20" spans="2:7" ht="14.4" customHeight="1" x14ac:dyDescent="0.3">
      <c r="B20" s="254">
        <v>5</v>
      </c>
      <c r="C20" s="255"/>
      <c r="E20" s="255"/>
      <c r="G20" s="253">
        <f t="shared" si="0"/>
        <v>-1</v>
      </c>
    </row>
    <row r="21" spans="2:7" ht="14.4" customHeight="1" x14ac:dyDescent="0.3">
      <c r="B21" s="254">
        <v>6</v>
      </c>
      <c r="C21" s="255"/>
      <c r="E21" s="255"/>
      <c r="G21" s="253">
        <f t="shared" si="0"/>
        <v>-1</v>
      </c>
    </row>
    <row r="22" spans="2:7" ht="14.4" customHeight="1" x14ac:dyDescent="0.3">
      <c r="B22" s="254">
        <v>7</v>
      </c>
      <c r="C22" s="255"/>
      <c r="E22" s="255"/>
      <c r="G22" s="253">
        <f t="shared" si="0"/>
        <v>-1</v>
      </c>
    </row>
    <row r="23" spans="2:7" ht="14.4" customHeight="1" x14ac:dyDescent="0.3">
      <c r="B23" s="254">
        <v>8</v>
      </c>
      <c r="C23" s="255"/>
      <c r="E23" s="255"/>
      <c r="G23" s="253">
        <f t="shared" si="0"/>
        <v>-1</v>
      </c>
    </row>
    <row r="24" spans="2:7" ht="14.4" customHeight="1" x14ac:dyDescent="0.3">
      <c r="B24" s="254">
        <v>9</v>
      </c>
      <c r="C24" s="255"/>
      <c r="E24" s="255"/>
      <c r="G24" s="253">
        <f t="shared" si="0"/>
        <v>-1</v>
      </c>
    </row>
    <row r="25" spans="2:7" ht="14.4" customHeight="1" x14ac:dyDescent="0.3">
      <c r="B25" s="254">
        <v>10</v>
      </c>
      <c r="C25" s="255"/>
      <c r="E25" s="255"/>
      <c r="G25" s="253">
        <f t="shared" si="0"/>
        <v>-1</v>
      </c>
    </row>
    <row r="26" spans="2:7" ht="14.4" customHeight="1" x14ac:dyDescent="0.3">
      <c r="B26" s="254">
        <v>11</v>
      </c>
      <c r="C26" s="255"/>
      <c r="E26" s="255"/>
      <c r="G26" s="253">
        <f t="shared" si="0"/>
        <v>-1</v>
      </c>
    </row>
    <row r="27" spans="2:7" ht="14.4" customHeight="1" x14ac:dyDescent="0.3">
      <c r="B27" s="254">
        <v>12</v>
      </c>
      <c r="C27" s="255"/>
      <c r="E27" s="255"/>
      <c r="G27" s="253">
        <f t="shared" si="0"/>
        <v>-1</v>
      </c>
    </row>
    <row r="28" spans="2:7" ht="14.4" customHeight="1" x14ac:dyDescent="0.3">
      <c r="B28" s="254">
        <v>13</v>
      </c>
      <c r="C28" s="255"/>
      <c r="E28" s="255"/>
      <c r="G28" s="253">
        <f t="shared" si="0"/>
        <v>-1</v>
      </c>
    </row>
    <row r="29" spans="2:7" ht="14.4" customHeight="1" x14ac:dyDescent="0.3">
      <c r="B29" s="254">
        <v>14</v>
      </c>
      <c r="C29" s="255"/>
      <c r="E29" s="255"/>
      <c r="G29" s="253">
        <f t="shared" si="0"/>
        <v>-1</v>
      </c>
    </row>
    <row r="30" spans="2:7" ht="14.4" customHeight="1" x14ac:dyDescent="0.3">
      <c r="B30" s="254">
        <v>15</v>
      </c>
      <c r="C30" s="255"/>
      <c r="E30" s="255"/>
      <c r="G30" s="253">
        <f t="shared" si="0"/>
        <v>-1</v>
      </c>
    </row>
    <row r="31" spans="2:7" ht="14.4" customHeight="1" x14ac:dyDescent="0.3">
      <c r="B31" s="254">
        <v>16</v>
      </c>
      <c r="C31" s="255"/>
      <c r="E31" s="255"/>
      <c r="G31" s="253">
        <f t="shared" si="0"/>
        <v>-1</v>
      </c>
    </row>
    <row r="32" spans="2:7" ht="14.4" customHeight="1" x14ac:dyDescent="0.3">
      <c r="B32" s="254">
        <v>17</v>
      </c>
      <c r="C32" s="255"/>
      <c r="E32" s="255"/>
      <c r="G32" s="253">
        <f t="shared" si="0"/>
        <v>-1</v>
      </c>
    </row>
    <row r="33" spans="2:7" ht="14.4" customHeight="1" x14ac:dyDescent="0.3">
      <c r="B33" s="254">
        <v>18</v>
      </c>
      <c r="C33" s="255"/>
      <c r="E33" s="255"/>
      <c r="G33" s="253">
        <f t="shared" si="0"/>
        <v>-1</v>
      </c>
    </row>
    <row r="34" spans="2:7" ht="14.4" customHeight="1" x14ac:dyDescent="0.3">
      <c r="B34" s="254">
        <v>19</v>
      </c>
      <c r="C34" s="255"/>
      <c r="E34" s="255"/>
      <c r="G34" s="253">
        <f t="shared" si="0"/>
        <v>-1</v>
      </c>
    </row>
    <row r="35" spans="2:7" ht="14.4" customHeight="1" x14ac:dyDescent="0.3">
      <c r="B35" s="254">
        <v>20</v>
      </c>
      <c r="C35" s="255"/>
      <c r="E35" s="255"/>
      <c r="G35" s="253">
        <f t="shared" si="0"/>
        <v>-1</v>
      </c>
    </row>
    <row r="36" spans="2:7" ht="14.4" customHeight="1" x14ac:dyDescent="0.3">
      <c r="B36" s="254">
        <v>21</v>
      </c>
      <c r="C36" s="255"/>
      <c r="E36" s="255"/>
      <c r="G36" s="253">
        <f t="shared" si="0"/>
        <v>-1</v>
      </c>
    </row>
    <row r="37" spans="2:7" ht="14.4" customHeight="1" x14ac:dyDescent="0.3">
      <c r="B37" s="254">
        <v>22</v>
      </c>
      <c r="C37" s="255"/>
      <c r="E37" s="255"/>
      <c r="G37" s="253">
        <f t="shared" si="0"/>
        <v>-1</v>
      </c>
    </row>
    <row r="38" spans="2:7" ht="14.4" customHeight="1" x14ac:dyDescent="0.3">
      <c r="B38" s="254">
        <v>23</v>
      </c>
      <c r="C38" s="255"/>
      <c r="E38" s="255"/>
      <c r="G38" s="253">
        <f t="shared" si="0"/>
        <v>-1</v>
      </c>
    </row>
    <row r="39" spans="2:7" ht="14.4" customHeight="1" x14ac:dyDescent="0.3">
      <c r="B39" s="254">
        <v>24</v>
      </c>
      <c r="C39" s="255"/>
      <c r="E39" s="255"/>
      <c r="G39" s="253">
        <f t="shared" si="0"/>
        <v>-1</v>
      </c>
    </row>
    <row r="40" spans="2:7" ht="14.4" customHeight="1" x14ac:dyDescent="0.3">
      <c r="B40" s="254">
        <v>25</v>
      </c>
      <c r="C40" s="255"/>
      <c r="E40" s="255"/>
      <c r="G40" s="253">
        <f t="shared" si="0"/>
        <v>-1</v>
      </c>
    </row>
    <row r="41" spans="2:7" ht="14.4" customHeight="1" x14ac:dyDescent="0.3">
      <c r="B41" s="254">
        <v>26</v>
      </c>
      <c r="C41" s="255"/>
      <c r="E41" s="255"/>
      <c r="G41" s="253">
        <f t="shared" si="0"/>
        <v>-1</v>
      </c>
    </row>
    <row r="42" spans="2:7" ht="14.4" customHeight="1" x14ac:dyDescent="0.3">
      <c r="B42" s="254">
        <v>27</v>
      </c>
      <c r="C42" s="255"/>
      <c r="E42" s="255"/>
      <c r="G42" s="253">
        <f t="shared" si="0"/>
        <v>-1</v>
      </c>
    </row>
    <row r="43" spans="2:7" ht="14.4" customHeight="1" x14ac:dyDescent="0.3">
      <c r="B43" s="254">
        <v>28</v>
      </c>
      <c r="C43" s="255"/>
      <c r="E43" s="255"/>
      <c r="G43" s="253">
        <f t="shared" si="0"/>
        <v>-1</v>
      </c>
    </row>
    <row r="44" spans="2:7" ht="14.4" customHeight="1" x14ac:dyDescent="0.3">
      <c r="B44" s="254">
        <v>29</v>
      </c>
      <c r="C44" s="255"/>
      <c r="E44" s="255"/>
      <c r="G44" s="253">
        <f t="shared" si="0"/>
        <v>-1</v>
      </c>
    </row>
    <row r="45" spans="2:7" ht="14.4" customHeight="1" x14ac:dyDescent="0.3">
      <c r="B45" s="254">
        <v>30</v>
      </c>
      <c r="C45" s="255"/>
      <c r="E45" s="255"/>
      <c r="G45" s="253">
        <f t="shared" si="0"/>
        <v>-1</v>
      </c>
    </row>
    <row r="46" spans="2:7" ht="14.4" customHeight="1" x14ac:dyDescent="0.3">
      <c r="B46" s="254">
        <v>31</v>
      </c>
      <c r="C46" s="255"/>
      <c r="E46" s="255"/>
      <c r="G46" s="253">
        <f t="shared" si="0"/>
        <v>-1</v>
      </c>
    </row>
    <row r="47" spans="2:7" ht="14.4" customHeight="1" x14ac:dyDescent="0.3">
      <c r="E47" s="256"/>
      <c r="G47" s="257">
        <f>SUM(G16:G46)</f>
        <v>-31</v>
      </c>
    </row>
    <row r="49" spans="2:8" ht="14.4" customHeight="1" x14ac:dyDescent="0.3">
      <c r="G49" s="257"/>
    </row>
    <row r="51" spans="2:8" ht="14.4" customHeight="1" x14ac:dyDescent="0.3">
      <c r="B51" s="258" t="s">
        <v>65</v>
      </c>
      <c r="E51" s="259" t="s">
        <v>66</v>
      </c>
    </row>
    <row r="54" spans="2:8" ht="14.4" customHeight="1" x14ac:dyDescent="0.3">
      <c r="B54" s="258" t="s">
        <v>67</v>
      </c>
      <c r="C54" s="260">
        <v>31</v>
      </c>
      <c r="D54" s="261" t="s">
        <v>68</v>
      </c>
      <c r="E54" s="262" t="s">
        <v>77</v>
      </c>
      <c r="F54" s="263" t="s">
        <v>68</v>
      </c>
      <c r="G54" s="264"/>
    </row>
    <row r="58" spans="2:8" ht="14.4" customHeight="1" x14ac:dyDescent="0.3">
      <c r="B58" s="412" t="s">
        <v>70</v>
      </c>
      <c r="C58" s="412"/>
      <c r="D58" s="412"/>
      <c r="E58" s="412"/>
      <c r="F58" s="412"/>
      <c r="G58" s="412"/>
      <c r="H58" s="412"/>
    </row>
    <row r="59" spans="2:8" ht="14.4" customHeight="1" x14ac:dyDescent="0.3">
      <c r="B59" s="412"/>
      <c r="C59" s="412"/>
      <c r="D59" s="412"/>
      <c r="E59" s="412"/>
      <c r="F59" s="412"/>
      <c r="G59" s="412"/>
      <c r="H59" s="412"/>
    </row>
    <row r="60" spans="2:8" ht="14.4" customHeight="1" x14ac:dyDescent="0.3">
      <c r="B60" s="412"/>
      <c r="C60" s="412"/>
      <c r="D60" s="412"/>
      <c r="E60" s="412"/>
      <c r="F60" s="412"/>
      <c r="G60" s="412"/>
      <c r="H60" s="412"/>
    </row>
    <row r="61" spans="2:8" ht="14.4" customHeight="1" x14ac:dyDescent="0.3">
      <c r="B61" s="412"/>
      <c r="C61" s="412"/>
      <c r="D61" s="412"/>
      <c r="E61" s="412"/>
      <c r="F61" s="412"/>
      <c r="G61" s="412"/>
      <c r="H61" s="412"/>
    </row>
    <row r="62" spans="2:8" ht="14.4" customHeight="1" x14ac:dyDescent="0.3">
      <c r="B62" s="412"/>
      <c r="C62" s="412"/>
      <c r="D62" s="412"/>
      <c r="E62" s="412"/>
      <c r="F62" s="412"/>
      <c r="G62" s="412"/>
      <c r="H62" s="412"/>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2021</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cp:lastModifiedBy>
  <dcterms:created xsi:type="dcterms:W3CDTF">2020-11-26T09:03:33Z</dcterms:created>
  <dcterms:modified xsi:type="dcterms:W3CDTF">2020-11-26T09:06:18Z</dcterms:modified>
</cp:coreProperties>
</file>