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prajwal/github/SPIFlash/extras/"/>
    </mc:Choice>
  </mc:AlternateContent>
  <bookViews>
    <workbookView xWindow="0" yWindow="460" windowWidth="25600" windowHeight="14520" tabRatio="500" activeTab="2"/>
  </bookViews>
  <sheets>
    <sheet name="Arduino Due" sheetId="4" r:id="rId1"/>
    <sheet name="Arduino Pro" sheetId="5" r:id="rId2"/>
    <sheet name="Arduino Zero" sheetId="8" r:id="rId3"/>
    <sheet name="ESP8266" sheetId="3" r:id="rId4"/>
    <sheet name="ESP32 Feather" sheetId="7" r:id="rId5"/>
    <sheet name="Simblee" sheetId="6" r:id="rId6"/>
    <sheet name="Template" sheetId="1" r:id="rId7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E46" i="4"/>
  <c r="F46" i="5"/>
  <c r="G46" i="5"/>
  <c r="H46" i="5"/>
  <c r="I46" i="5"/>
  <c r="J46" i="5"/>
  <c r="E46" i="5"/>
  <c r="E46" i="8"/>
  <c r="F46" i="3"/>
  <c r="E46" i="3"/>
  <c r="E46" i="7"/>
  <c r="E46" i="1"/>
  <c r="E46" i="6"/>
</calcChain>
</file>

<file path=xl/sharedStrings.xml><?xml version="1.0" encoding="utf-8"?>
<sst xmlns="http://schemas.openxmlformats.org/spreadsheetml/2006/main" count="1070" uniqueCount="289">
  <si>
    <t>Function</t>
  </si>
  <si>
    <t>v2.5.0</t>
  </si>
  <si>
    <t>Sign</t>
  </si>
  <si>
    <t>Unsigned</t>
  </si>
  <si>
    <t>Signed</t>
  </si>
  <si>
    <t>byte</t>
  </si>
  <si>
    <t>char</t>
  </si>
  <si>
    <t>word</t>
  </si>
  <si>
    <t>short</t>
  </si>
  <si>
    <t>uLong</t>
  </si>
  <si>
    <t>Data Functions</t>
  </si>
  <si>
    <t>SPIFlash Library Version</t>
  </si>
  <si>
    <t>long</t>
  </si>
  <si>
    <t>float</t>
  </si>
  <si>
    <t>string</t>
  </si>
  <si>
    <t>struct</t>
  </si>
  <si>
    <t>NA</t>
  </si>
  <si>
    <t>User
defined</t>
  </si>
  <si>
    <t>array
(byte)</t>
  </si>
  <si>
    <t>read</t>
  </si>
  <si>
    <t xml:space="preserve">write </t>
  </si>
  <si>
    <t>write (no error check)</t>
  </si>
  <si>
    <t>fastRead</t>
  </si>
  <si>
    <t>Power Functions</t>
  </si>
  <si>
    <t>powerDown</t>
  </si>
  <si>
    <t>powerUp</t>
  </si>
  <si>
    <t>eraseSector</t>
  </si>
  <si>
    <t>eraseBlock32K</t>
  </si>
  <si>
    <t>eraseBlock64K</t>
  </si>
  <si>
    <t>eraseChip</t>
  </si>
  <si>
    <t>Data Type</t>
  </si>
  <si>
    <t>Data width
(in Bits)</t>
  </si>
  <si>
    <t>(Time to execute function)</t>
  </si>
  <si>
    <t>38 µs</t>
  </si>
  <si>
    <t>60 µs</t>
  </si>
  <si>
    <t>64 µs</t>
  </si>
  <si>
    <t>120 µs</t>
  </si>
  <si>
    <t>44 µs</t>
  </si>
  <si>
    <t>144 µs</t>
  </si>
  <si>
    <t>128 µs</t>
  </si>
  <si>
    <t>136 µs</t>
  </si>
  <si>
    <t>72 µs</t>
  </si>
  <si>
    <t>22 µs</t>
  </si>
  <si>
    <t>38.2000 ms</t>
  </si>
  <si>
    <t>Winbond W25Q80BV</t>
  </si>
  <si>
    <t>Board type &amp; name</t>
  </si>
  <si>
    <t>79 µs</t>
  </si>
  <si>
    <t>21 µs</t>
  </si>
  <si>
    <t>45 µs</t>
  </si>
  <si>
    <t>29 µs</t>
  </si>
  <si>
    <t>47 µs</t>
  </si>
  <si>
    <t>80 µs</t>
  </si>
  <si>
    <t>24 µs</t>
  </si>
  <si>
    <t>49 µs</t>
  </si>
  <si>
    <t>32 µs</t>
  </si>
  <si>
    <t>88 µs</t>
  </si>
  <si>
    <t>25 µs</t>
  </si>
  <si>
    <t>33 µs</t>
  </si>
  <si>
    <t>41 µs</t>
  </si>
  <si>
    <t>77 µs</t>
  </si>
  <si>
    <t>100 µs</t>
  </si>
  <si>
    <t>39 µs</t>
  </si>
  <si>
    <t>20 µs</t>
  </si>
  <si>
    <t>Atmega328 - Arduino Pro (8MHz, 3.3V)</t>
  </si>
  <si>
    <t>SAM3X8E - Arduino Due (84 MHz, 3.3V)</t>
  </si>
  <si>
    <t>272 µs</t>
  </si>
  <si>
    <t>192 µs</t>
  </si>
  <si>
    <t>280 µs</t>
  </si>
  <si>
    <t>104 µs</t>
  </si>
  <si>
    <t>320 µs</t>
  </si>
  <si>
    <t>224 µs</t>
  </si>
  <si>
    <t>232 µs</t>
  </si>
  <si>
    <t>112 µs</t>
  </si>
  <si>
    <t>376 µs</t>
  </si>
  <si>
    <t>256 µs</t>
  </si>
  <si>
    <t>368 µs</t>
  </si>
  <si>
    <t>264 µs</t>
  </si>
  <si>
    <t>904 µs</t>
  </si>
  <si>
    <t>424 µs</t>
  </si>
  <si>
    <t>440 µs</t>
  </si>
  <si>
    <t>688 µs</t>
  </si>
  <si>
    <t>208 µs</t>
  </si>
  <si>
    <t>496 µs</t>
  </si>
  <si>
    <t>5496 µs</t>
  </si>
  <si>
    <t>1632 µs</t>
  </si>
  <si>
    <t>4792 µs</t>
  </si>
  <si>
    <t>1536 µs</t>
  </si>
  <si>
    <t>184 µs</t>
  </si>
  <si>
    <t>12.1490 ms</t>
  </si>
  <si>
    <t>35.3010 ms</t>
  </si>
  <si>
    <t>41.5120 ms</t>
  </si>
  <si>
    <t>1.2660 ms</t>
  </si>
  <si>
    <t>36 µs</t>
  </si>
  <si>
    <t>ESP8266 - Adafruit HUZZAH (160MHz, 3.3V)</t>
  </si>
  <si>
    <t>98 µs</t>
  </si>
  <si>
    <t>23 µs</t>
  </si>
  <si>
    <t>27 µs</t>
  </si>
  <si>
    <t>74 µs</t>
  </si>
  <si>
    <t>34 µs</t>
  </si>
  <si>
    <t>90 µs</t>
  </si>
  <si>
    <t>87 µs</t>
  </si>
  <si>
    <t>26 µs</t>
  </si>
  <si>
    <t>99 µs</t>
  </si>
  <si>
    <t>94 µs</t>
  </si>
  <si>
    <t>37 µs</t>
  </si>
  <si>
    <t>101 µs</t>
  </si>
  <si>
    <t>28 µs</t>
  </si>
  <si>
    <t>229 µs</t>
  </si>
  <si>
    <t>194 µs</t>
  </si>
  <si>
    <t>1526 µs</t>
  </si>
  <si>
    <t>396 µs</t>
  </si>
  <si>
    <t>1242 µs</t>
  </si>
  <si>
    <t>613 µs</t>
  </si>
  <si>
    <t>16 µs</t>
  </si>
  <si>
    <t>10.4680 ms</t>
  </si>
  <si>
    <t>34.8560 ms</t>
  </si>
  <si>
    <t>1.1609 s</t>
  </si>
  <si>
    <t>v2.6.0</t>
  </si>
  <si>
    <t>200 µs</t>
  </si>
  <si>
    <t>936 µs</t>
  </si>
  <si>
    <t>416 µs</t>
  </si>
  <si>
    <t>432 µs</t>
  </si>
  <si>
    <t>216 µs</t>
  </si>
  <si>
    <t>512 µs</t>
  </si>
  <si>
    <t>7040 µs</t>
  </si>
  <si>
    <t>1616 µs</t>
  </si>
  <si>
    <t>4536 µs</t>
  </si>
  <si>
    <t>1544 µs</t>
  </si>
  <si>
    <t>48 µs</t>
  </si>
  <si>
    <t>15.1730 ms</t>
  </si>
  <si>
    <t>36.9280 ms</t>
  </si>
  <si>
    <t>44.4770 ms</t>
  </si>
  <si>
    <t>1.2855 s</t>
  </si>
  <si>
    <t>v2.4.0</t>
  </si>
  <si>
    <t>152 µs</t>
  </si>
  <si>
    <t>408 µs</t>
  </si>
  <si>
    <t>304 µs</t>
  </si>
  <si>
    <t>528 µs</t>
  </si>
  <si>
    <t>344 µs</t>
  </si>
  <si>
    <t>488 µs</t>
  </si>
  <si>
    <t>176 µs</t>
  </si>
  <si>
    <t>520 µs</t>
  </si>
  <si>
    <t>1224 µs</t>
  </si>
  <si>
    <t>592 µs</t>
  </si>
  <si>
    <t>744 µs</t>
  </si>
  <si>
    <t>288 µs</t>
  </si>
  <si>
    <t>5616 µs</t>
  </si>
  <si>
    <t>2832 µs</t>
  </si>
  <si>
    <t>4896 µs</t>
  </si>
  <si>
    <t>2656 µs</t>
  </si>
  <si>
    <t>41.0880 ms</t>
  </si>
  <si>
    <t>1.2866 s</t>
  </si>
  <si>
    <t>v2.3.1</t>
  </si>
  <si>
    <t>448 µs</t>
  </si>
  <si>
    <t>96 µs</t>
  </si>
  <si>
    <t>536 µs</t>
  </si>
  <si>
    <t>808 µs</t>
  </si>
  <si>
    <t>728 µs</t>
  </si>
  <si>
    <t>784 µs</t>
  </si>
  <si>
    <t>1384 µs</t>
  </si>
  <si>
    <t>1408 µs</t>
  </si>
  <si>
    <t>1440 µs</t>
  </si>
  <si>
    <t>704 µs</t>
  </si>
  <si>
    <t>160 µs</t>
  </si>
  <si>
    <t>1264 µs</t>
  </si>
  <si>
    <t>1272 µs</t>
  </si>
  <si>
    <t>3240 µs</t>
  </si>
  <si>
    <t>3256 µs</t>
  </si>
  <si>
    <t>456 µs</t>
  </si>
  <si>
    <t>240 µs</t>
  </si>
  <si>
    <t>-</t>
  </si>
  <si>
    <t>Simblee BLE Breakout (Sparkfun)</t>
  </si>
  <si>
    <t>305 µs</t>
  </si>
  <si>
    <t>92 µs</t>
  </si>
  <si>
    <t>213 µs</t>
  </si>
  <si>
    <t>122 µs</t>
  </si>
  <si>
    <t>336 µs</t>
  </si>
  <si>
    <t>244 µs</t>
  </si>
  <si>
    <t>367 µs</t>
  </si>
  <si>
    <t>153 µs</t>
  </si>
  <si>
    <t>274 µs</t>
  </si>
  <si>
    <t>428 µs</t>
  </si>
  <si>
    <t>397 µs</t>
  </si>
  <si>
    <t>275 µs</t>
  </si>
  <si>
    <t>885 µs</t>
  </si>
  <si>
    <t>458 µs</t>
  </si>
  <si>
    <t>427 µs</t>
  </si>
  <si>
    <t>855 µs</t>
  </si>
  <si>
    <t>580 µs</t>
  </si>
  <si>
    <t>245 µs</t>
  </si>
  <si>
    <t>6043 µs</t>
  </si>
  <si>
    <t>1679 µs</t>
  </si>
  <si>
    <t>3723 µs</t>
  </si>
  <si>
    <t>1648 µs</t>
  </si>
  <si>
    <t>183 µs</t>
  </si>
  <si>
    <t>91 µs</t>
  </si>
  <si>
    <t>9863 µs</t>
  </si>
  <si>
    <t>31.7280 ms</t>
  </si>
  <si>
    <t>36.9570 ms</t>
  </si>
  <si>
    <t>1.1331 s</t>
  </si>
  <si>
    <t>73 µs</t>
  </si>
  <si>
    <t>66 µs</t>
  </si>
  <si>
    <t>40 µs</t>
  </si>
  <si>
    <t>30 µs</t>
  </si>
  <si>
    <t>86 µs</t>
  </si>
  <si>
    <t>84 µs</t>
  </si>
  <si>
    <t>51 µs</t>
  </si>
  <si>
    <t>76 µs</t>
  </si>
  <si>
    <t>181 µs</t>
  </si>
  <si>
    <t>83 µs</t>
  </si>
  <si>
    <t>1693 µs</t>
  </si>
  <si>
    <t>341 µs</t>
  </si>
  <si>
    <t>891 µs</t>
  </si>
  <si>
    <t>792 µs</t>
  </si>
  <si>
    <t>10.1050 ms</t>
  </si>
  <si>
    <t>31.680 ms</t>
  </si>
  <si>
    <t>36.5790 ms</t>
  </si>
  <si>
    <t>1.1326 s</t>
  </si>
  <si>
    <t>43 µs</t>
  </si>
  <si>
    <t>46 µs</t>
  </si>
  <si>
    <t>75 µs</t>
  </si>
  <si>
    <t>42 µs</t>
  </si>
  <si>
    <t>106 µs</t>
  </si>
  <si>
    <t>89 µs</t>
  </si>
  <si>
    <t>103 µs</t>
  </si>
  <si>
    <t>31 µs</t>
  </si>
  <si>
    <t>102 µs</t>
  </si>
  <si>
    <t>231 µs</t>
  </si>
  <si>
    <t>61 µs</t>
  </si>
  <si>
    <t>105 µs</t>
  </si>
  <si>
    <t>193 µs</t>
  </si>
  <si>
    <t>1896 µs</t>
  </si>
  <si>
    <t>401 µs</t>
  </si>
  <si>
    <t>1026 µs</t>
  </si>
  <si>
    <t>838 µs</t>
  </si>
  <si>
    <t>9756 µs</t>
  </si>
  <si>
    <t>32.3690 ms</t>
  </si>
  <si>
    <t>36.9210 ms</t>
  </si>
  <si>
    <t>1.1341 s</t>
  </si>
  <si>
    <t>85 µs</t>
  </si>
  <si>
    <t>53 µs</t>
  </si>
  <si>
    <t>54 µs</t>
  </si>
  <si>
    <t>35 µs</t>
  </si>
  <si>
    <t>179 µs</t>
  </si>
  <si>
    <t>65 µs</t>
  </si>
  <si>
    <t>70 µs</t>
  </si>
  <si>
    <t>81 µs</t>
  </si>
  <si>
    <t>1564 µs</t>
  </si>
  <si>
    <t>134 µs</t>
  </si>
  <si>
    <t>813 µs</t>
  </si>
  <si>
    <t>531 µs</t>
  </si>
  <si>
    <t>12.3910 ms</t>
  </si>
  <si>
    <t>35.5140 ms</t>
  </si>
  <si>
    <t>40.7040 ms</t>
  </si>
  <si>
    <t>1.2860 s</t>
  </si>
  <si>
    <t>50 µs</t>
  </si>
  <si>
    <t>97 µs</t>
  </si>
  <si>
    <t>68 µs</t>
  </si>
  <si>
    <t>1586 µs</t>
  </si>
  <si>
    <t>939 µs</t>
  </si>
  <si>
    <t>394 µs</t>
  </si>
  <si>
    <t>170 µs</t>
  </si>
  <si>
    <t>13.7610 ms</t>
  </si>
  <si>
    <t>35.5410 ms</t>
  </si>
  <si>
    <t>1.2828 s</t>
  </si>
  <si>
    <t>40.7350 ms</t>
  </si>
  <si>
    <t>ATSAMD21 - Adafruit M0 Feather</t>
  </si>
  <si>
    <t>v2.7.0</t>
  </si>
  <si>
    <t>110 µs</t>
  </si>
  <si>
    <t>127 µs</t>
  </si>
  <si>
    <t>82 µs</t>
  </si>
  <si>
    <t>141 µs</t>
  </si>
  <si>
    <t>142 µs</t>
  </si>
  <si>
    <t>52 µs</t>
  </si>
  <si>
    <t>303 µs</t>
  </si>
  <si>
    <t>131 µs</t>
  </si>
  <si>
    <t>139 µs</t>
  </si>
  <si>
    <t>150 µs</t>
  </si>
  <si>
    <t>237 µs</t>
  </si>
  <si>
    <t>2557 µs</t>
  </si>
  <si>
    <t>617 µs</t>
  </si>
  <si>
    <t>1809 µs</t>
  </si>
  <si>
    <t>655 µs</t>
  </si>
  <si>
    <t>62 µs</t>
  </si>
  <si>
    <t>10.6380 ms</t>
  </si>
  <si>
    <t>1.1321 s</t>
  </si>
  <si>
    <t>31.5730 ms</t>
  </si>
  <si>
    <t>37.8160ms</t>
  </si>
  <si>
    <t>ESP32 Feather (Adafruit)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</si>
</sst>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ss.000.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2"/>
      <color theme="1"/>
      <name val="Calibri"/>
      <family val="2"/>
    </font>
    <font>
      <i/>
      <sz val="12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8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AE6FF"/>
        <bgColor indexed="64"/>
      </patternFill>
    </fill>
  </fills>
  <borders count="4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6" borderId="2" xfId="0" applyFill="1" applyBorder="1"/>
    <xf numFmtId="0" fontId="0" fillId="6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21" borderId="2" xfId="0" applyFill="1" applyBorder="1"/>
    <xf numFmtId="0" fontId="0" fillId="21" borderId="3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27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8" xfId="0" applyFill="1" applyBorder="1"/>
    <xf numFmtId="0" fontId="0" fillId="9" borderId="25" xfId="0" applyFill="1" applyBorder="1"/>
    <xf numFmtId="0" fontId="0" fillId="9" borderId="26" xfId="0" applyFill="1" applyBorder="1"/>
    <xf numFmtId="0" fontId="0" fillId="9" borderId="2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10" borderId="28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6" borderId="24" xfId="0" applyFill="1" applyBorder="1"/>
    <xf numFmtId="0" fontId="0" fillId="2" borderId="24" xfId="0" applyFill="1" applyBorder="1"/>
    <xf numFmtId="0" fontId="0" fillId="3" borderId="24" xfId="0" applyFill="1" applyBorder="1"/>
    <xf numFmtId="0" fontId="0" fillId="4" borderId="24" xfId="0" applyFill="1" applyBorder="1"/>
    <xf numFmtId="0" fontId="0" fillId="21" borderId="24" xfId="0" applyFill="1" applyBorder="1"/>
    <xf numFmtId="0" fontId="0" fillId="8" borderId="31" xfId="0" applyFill="1" applyBorder="1"/>
    <xf numFmtId="0" fontId="2" fillId="0" borderId="32" xfId="0" applyFont="1" applyBorder="1" applyAlignment="1">
      <alignment horizontal="center" vertical="center"/>
    </xf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5" borderId="33" xfId="0" applyFill="1" applyBorder="1"/>
    <xf numFmtId="0" fontId="0" fillId="5" borderId="34" xfId="0" applyFill="1" applyBorder="1"/>
    <xf numFmtId="0" fontId="0" fillId="5" borderId="35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35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36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6" xfId="0" applyFill="1" applyBorder="1"/>
    <xf numFmtId="0" fontId="0" fillId="10" borderId="33" xfId="0" applyFill="1" applyBorder="1"/>
    <xf numFmtId="0" fontId="0" fillId="10" borderId="34" xfId="0" applyFill="1" applyBorder="1"/>
    <xf numFmtId="0" fontId="0" fillId="10" borderId="36" xfId="0" applyFill="1" applyBorder="1"/>
    <xf numFmtId="0" fontId="0" fillId="11" borderId="33" xfId="0" applyFill="1" applyBorder="1"/>
    <xf numFmtId="0" fontId="0" fillId="11" borderId="34" xfId="0" applyFill="1" applyBorder="1"/>
    <xf numFmtId="0" fontId="3" fillId="14" borderId="24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7" fillId="2" borderId="7" xfId="0" applyFont="1" applyFill="1" applyBorder="1"/>
    <xf numFmtId="164" fontId="0" fillId="2" borderId="7" xfId="0" applyNumberFormat="1" applyFill="1" applyBorder="1"/>
    <xf numFmtId="2" fontId="0" fillId="2" borderId="7" xfId="0" applyNumberFormat="1" applyFill="1" applyBorder="1"/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37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2" fillId="14" borderId="15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7" borderId="3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9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2" fillId="14" borderId="29" xfId="0" applyFont="1" applyFill="1" applyBorder="1" applyAlignment="1">
      <alignment horizontal="center" vertical="center"/>
    </xf>
    <xf numFmtId="0" fontId="2" fillId="14" borderId="3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AE6FF"/>
      <color rgb="FFFFD7B4"/>
      <color rgb="FFD8CCFF"/>
      <color rgb="FFCDBDFF"/>
      <color rgb="FFB587FF"/>
      <color rgb="FFFF6D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46" sqref="E46:F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64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2" t="s">
        <v>246</v>
      </c>
      <c r="F6" s="2" t="s">
        <v>51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4" t="s">
        <v>42</v>
      </c>
      <c r="F7" s="4" t="s">
        <v>42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4" t="s">
        <v>128</v>
      </c>
      <c r="F8" s="4" t="s">
        <v>128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6" t="s">
        <v>203</v>
      </c>
      <c r="F9" s="6" t="s">
        <v>225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8" t="s">
        <v>51</v>
      </c>
      <c r="F10" s="8" t="s">
        <v>51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10" t="s">
        <v>42</v>
      </c>
      <c r="F11" s="10" t="s">
        <v>42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10" t="s">
        <v>53</v>
      </c>
      <c r="F12" s="10" t="s">
        <v>128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12" t="s">
        <v>203</v>
      </c>
      <c r="F13" s="12" t="s">
        <v>203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239</v>
      </c>
      <c r="F14" s="14" t="s">
        <v>205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16" t="s">
        <v>56</v>
      </c>
      <c r="F15" s="16" t="s">
        <v>56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16" t="s">
        <v>206</v>
      </c>
      <c r="F16" s="16" t="s">
        <v>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18" t="s">
        <v>98</v>
      </c>
      <c r="F17" s="18" t="s">
        <v>98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205</v>
      </c>
      <c r="F18" s="20" t="s">
        <v>239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22" t="s">
        <v>52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22" t="s">
        <v>255</v>
      </c>
      <c r="F20" s="22" t="s">
        <v>206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24" t="s">
        <v>98</v>
      </c>
      <c r="F21" s="24" t="s">
        <v>98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256</v>
      </c>
      <c r="F22" s="26" t="s">
        <v>94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28" t="s">
        <v>56</v>
      </c>
      <c r="F23" s="28" t="s">
        <v>101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28" t="s">
        <v>240</v>
      </c>
      <c r="F24" s="28" t="s">
        <v>240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30" t="s">
        <v>221</v>
      </c>
      <c r="F25" s="30" t="s">
        <v>221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195</v>
      </c>
      <c r="F26" s="32" t="s">
        <v>195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34" t="s">
        <v>101</v>
      </c>
      <c r="F27" s="34" t="s">
        <v>101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34" t="s">
        <v>241</v>
      </c>
      <c r="F28" s="34" t="s">
        <v>241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36" t="s">
        <v>242</v>
      </c>
      <c r="F29" s="36" t="s">
        <v>242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94</v>
      </c>
      <c r="F30" s="38" t="s">
        <v>94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40" t="s">
        <v>56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40" t="s">
        <v>240</v>
      </c>
      <c r="F32" s="40" t="s">
        <v>241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54" t="s">
        <v>242</v>
      </c>
      <c r="F33" s="54" t="s">
        <v>242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140</v>
      </c>
      <c r="F34" s="42" t="s">
        <v>243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44" t="s">
        <v>244</v>
      </c>
      <c r="F35" s="44" t="s">
        <v>244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44" t="s">
        <v>257</v>
      </c>
      <c r="F36" s="44" t="s">
        <v>245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56" t="s">
        <v>68</v>
      </c>
      <c r="F37" s="56" t="s">
        <v>222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261</v>
      </c>
      <c r="F38" s="46" t="s">
        <v>140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48" t="s">
        <v>61</v>
      </c>
      <c r="F39" s="48" t="s">
        <v>58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48" t="s">
        <v>99</v>
      </c>
      <c r="F40" s="48" t="s">
        <v>173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58" t="s">
        <v>46</v>
      </c>
      <c r="F41" s="58" t="s">
        <v>246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258</v>
      </c>
      <c r="F42" s="50" t="s">
        <v>247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52" t="s">
        <v>175</v>
      </c>
      <c r="F43" s="52" t="s">
        <v>248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52" t="s">
        <v>259</v>
      </c>
      <c r="F44" s="52" t="s">
        <v>249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52" t="s">
        <v>260</v>
      </c>
      <c r="F45" s="52" t="s">
        <v>250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65" t="s">
        <v>34</v>
      </c>
      <c r="F48" s="65" t="s">
        <v>104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63" t="s">
        <v>62</v>
      </c>
      <c r="F49" s="63" t="s">
        <v>49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67" t="s">
        <v>262</v>
      </c>
      <c r="F50" s="67" t="s">
        <v>251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69" t="s">
        <v>263</v>
      </c>
      <c r="F51" s="69" t="s">
        <v>252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71" t="s">
        <v>265</v>
      </c>
      <c r="F52" s="71" t="s">
        <v>253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73" t="s">
        <v>264</v>
      </c>
      <c r="F53" s="73" t="s">
        <v>254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7" workbookViewId="0">
      <selection activeCell="K57" sqref="K57"/>
    </sheetView>
  </sheetViews>
  <sheetFormatPr baseColWidth="10" defaultColWidth="11" defaultRowHeight="16" x14ac:dyDescent="0.2"/>
  <cols>
    <col min="1" max="3" width="11" style="1"/>
    <col min="4" max="4" width="18.83203125" bestFit="1" customWidth="1"/>
    <col min="8" max="8" width="14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63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3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0"/>
      <c r="F5" s="141"/>
      <c r="G5" s="141" t="s">
        <v>152</v>
      </c>
      <c r="H5" s="141" t="s">
        <v>133</v>
      </c>
      <c r="I5" s="141" t="s">
        <v>1</v>
      </c>
      <c r="J5" s="141" t="s">
        <v>117</v>
      </c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145" t="s">
        <v>141</v>
      </c>
      <c r="H6" s="144" t="s">
        <v>75</v>
      </c>
      <c r="I6" s="143" t="s">
        <v>65</v>
      </c>
      <c r="J6" s="2" t="s">
        <v>65</v>
      </c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76"/>
      <c r="F7" s="4"/>
      <c r="G7" s="4" t="s">
        <v>68</v>
      </c>
      <c r="H7" s="4" t="s">
        <v>134</v>
      </c>
      <c r="I7" s="4" t="s">
        <v>36</v>
      </c>
      <c r="J7" s="4" t="s">
        <v>68</v>
      </c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76"/>
      <c r="F8" s="4"/>
      <c r="G8" s="4" t="s">
        <v>153</v>
      </c>
      <c r="H8" s="4" t="s">
        <v>67</v>
      </c>
      <c r="I8" s="4" t="s">
        <v>66</v>
      </c>
      <c r="J8" s="4" t="s">
        <v>118</v>
      </c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77"/>
      <c r="F9" s="6"/>
      <c r="G9" s="6" t="s">
        <v>154</v>
      </c>
      <c r="H9" s="6" t="s">
        <v>38</v>
      </c>
      <c r="I9" s="6" t="s">
        <v>39</v>
      </c>
      <c r="J9" s="6" t="s">
        <v>72</v>
      </c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 t="s">
        <v>155</v>
      </c>
      <c r="H10" s="8" t="s">
        <v>135</v>
      </c>
      <c r="I10" s="8" t="s">
        <v>67</v>
      </c>
      <c r="J10" s="8" t="s">
        <v>67</v>
      </c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79"/>
      <c r="F11" s="10"/>
      <c r="G11" s="10" t="s">
        <v>36</v>
      </c>
      <c r="H11" s="10" t="s">
        <v>134</v>
      </c>
      <c r="I11" s="10" t="s">
        <v>68</v>
      </c>
      <c r="J11" s="10" t="s">
        <v>68</v>
      </c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79"/>
      <c r="F12" s="10"/>
      <c r="G12" s="10" t="s">
        <v>79</v>
      </c>
      <c r="H12" s="10" t="s">
        <v>67</v>
      </c>
      <c r="I12" s="10" t="s">
        <v>66</v>
      </c>
      <c r="J12" s="10" t="s">
        <v>66</v>
      </c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80"/>
      <c r="F13" s="12"/>
      <c r="G13" s="12" t="s">
        <v>72</v>
      </c>
      <c r="H13" s="12" t="s">
        <v>38</v>
      </c>
      <c r="I13" s="12" t="s">
        <v>39</v>
      </c>
      <c r="J13" s="12" t="s">
        <v>72</v>
      </c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 t="s">
        <v>156</v>
      </c>
      <c r="H14" s="14" t="s">
        <v>78</v>
      </c>
      <c r="I14" s="14" t="s">
        <v>69</v>
      </c>
      <c r="J14" s="14" t="s">
        <v>69</v>
      </c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82"/>
      <c r="F15" s="16"/>
      <c r="G15" s="16" t="s">
        <v>72</v>
      </c>
      <c r="H15" s="16" t="s">
        <v>40</v>
      </c>
      <c r="I15" s="16" t="s">
        <v>39</v>
      </c>
      <c r="J15" s="16" t="s">
        <v>72</v>
      </c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82"/>
      <c r="F16" s="16"/>
      <c r="G16" s="16" t="s">
        <v>157</v>
      </c>
      <c r="H16" s="16" t="s">
        <v>69</v>
      </c>
      <c r="I16" s="16" t="s">
        <v>70</v>
      </c>
      <c r="J16" s="16" t="s">
        <v>71</v>
      </c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83"/>
      <c r="F17" s="18"/>
      <c r="G17" s="18" t="s">
        <v>39</v>
      </c>
      <c r="H17" s="18" t="s">
        <v>40</v>
      </c>
      <c r="I17" s="18" t="s">
        <v>36</v>
      </c>
      <c r="J17" s="18" t="s">
        <v>36</v>
      </c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 t="s">
        <v>158</v>
      </c>
      <c r="H18" s="20" t="s">
        <v>120</v>
      </c>
      <c r="I18" s="20" t="s">
        <v>69</v>
      </c>
      <c r="J18" s="20" t="s">
        <v>69</v>
      </c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85"/>
      <c r="F19" s="22"/>
      <c r="G19" s="22" t="s">
        <v>72</v>
      </c>
      <c r="H19" s="22" t="s">
        <v>40</v>
      </c>
      <c r="I19" s="22" t="s">
        <v>39</v>
      </c>
      <c r="J19" s="22" t="s">
        <v>72</v>
      </c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85"/>
      <c r="F20" s="22"/>
      <c r="G20" s="22" t="s">
        <v>162</v>
      </c>
      <c r="H20" s="22" t="s">
        <v>136</v>
      </c>
      <c r="I20" s="22" t="s">
        <v>71</v>
      </c>
      <c r="J20" s="22" t="s">
        <v>71</v>
      </c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86"/>
      <c r="F21" s="24"/>
      <c r="G21" s="24" t="s">
        <v>72</v>
      </c>
      <c r="H21" s="24" t="s">
        <v>38</v>
      </c>
      <c r="I21" s="24" t="s">
        <v>72</v>
      </c>
      <c r="J21" s="24" t="s">
        <v>36</v>
      </c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 t="s">
        <v>159</v>
      </c>
      <c r="H22" s="26" t="s">
        <v>137</v>
      </c>
      <c r="I22" s="26" t="s">
        <v>73</v>
      </c>
      <c r="J22" s="26" t="s">
        <v>75</v>
      </c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88"/>
      <c r="F23" s="28"/>
      <c r="G23" s="28" t="s">
        <v>163</v>
      </c>
      <c r="H23" s="28" t="s">
        <v>87</v>
      </c>
      <c r="I23" s="28" t="s">
        <v>38</v>
      </c>
      <c r="J23" s="28" t="s">
        <v>39</v>
      </c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88"/>
      <c r="F24" s="28"/>
      <c r="G24" s="28" t="s">
        <v>164</v>
      </c>
      <c r="H24" s="28" t="s">
        <v>138</v>
      </c>
      <c r="I24" s="28" t="s">
        <v>74</v>
      </c>
      <c r="J24" s="28" t="s">
        <v>74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89"/>
      <c r="F25" s="30"/>
      <c r="G25" s="30" t="s">
        <v>134</v>
      </c>
      <c r="H25" s="30" t="s">
        <v>87</v>
      </c>
      <c r="I25" s="30" t="s">
        <v>38</v>
      </c>
      <c r="J25" s="30" t="s">
        <v>38</v>
      </c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 t="s">
        <v>160</v>
      </c>
      <c r="H26" s="32" t="s">
        <v>139</v>
      </c>
      <c r="I26" s="32" t="s">
        <v>75</v>
      </c>
      <c r="J26" s="32" t="s">
        <v>75</v>
      </c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91"/>
      <c r="F27" s="34"/>
      <c r="G27" s="34" t="s">
        <v>134</v>
      </c>
      <c r="H27" s="34" t="s">
        <v>140</v>
      </c>
      <c r="I27" s="34" t="s">
        <v>40</v>
      </c>
      <c r="J27" s="34" t="s">
        <v>39</v>
      </c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91"/>
      <c r="F28" s="34"/>
      <c r="G28" s="34" t="s">
        <v>164</v>
      </c>
      <c r="H28" s="34" t="s">
        <v>138</v>
      </c>
      <c r="I28" s="34" t="s">
        <v>74</v>
      </c>
      <c r="J28" s="34" t="s">
        <v>74</v>
      </c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92"/>
      <c r="F29" s="36"/>
      <c r="G29" s="36" t="s">
        <v>39</v>
      </c>
      <c r="H29" s="36" t="s">
        <v>87</v>
      </c>
      <c r="I29" s="36" t="s">
        <v>38</v>
      </c>
      <c r="J29" s="36" t="s">
        <v>38</v>
      </c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 t="s">
        <v>161</v>
      </c>
      <c r="H30" s="38" t="s">
        <v>141</v>
      </c>
      <c r="I30" s="38" t="s">
        <v>73</v>
      </c>
      <c r="J30" s="38" t="s">
        <v>73</v>
      </c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94"/>
      <c r="F31" s="40"/>
      <c r="G31" s="40" t="s">
        <v>40</v>
      </c>
      <c r="H31" s="40" t="s">
        <v>140</v>
      </c>
      <c r="I31" s="40" t="s">
        <v>39</v>
      </c>
      <c r="J31" s="40" t="s">
        <v>39</v>
      </c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94"/>
      <c r="F32" s="40"/>
      <c r="G32" s="40" t="s">
        <v>165</v>
      </c>
      <c r="H32" s="40" t="s">
        <v>138</v>
      </c>
      <c r="I32" s="40" t="s">
        <v>76</v>
      </c>
      <c r="J32" s="40" t="s">
        <v>76</v>
      </c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95"/>
      <c r="F33" s="54"/>
      <c r="G33" s="54" t="s">
        <v>40</v>
      </c>
      <c r="H33" s="54" t="s">
        <v>87</v>
      </c>
      <c r="I33" s="54" t="s">
        <v>39</v>
      </c>
      <c r="J33" s="54" t="s">
        <v>40</v>
      </c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 t="s">
        <v>166</v>
      </c>
      <c r="H34" s="42" t="s">
        <v>142</v>
      </c>
      <c r="I34" s="42" t="s">
        <v>77</v>
      </c>
      <c r="J34" s="42" t="s">
        <v>119</v>
      </c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97"/>
      <c r="F35" s="44"/>
      <c r="G35" s="44" t="s">
        <v>120</v>
      </c>
      <c r="H35" s="44" t="s">
        <v>123</v>
      </c>
      <c r="I35" s="44" t="s">
        <v>78</v>
      </c>
      <c r="J35" s="44" t="s">
        <v>120</v>
      </c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97"/>
      <c r="F36" s="44"/>
      <c r="G36" s="44" t="s">
        <v>167</v>
      </c>
      <c r="H36" s="44" t="s">
        <v>143</v>
      </c>
      <c r="I36" s="44" t="s">
        <v>79</v>
      </c>
      <c r="J36" s="44" t="s">
        <v>121</v>
      </c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98"/>
      <c r="F37" s="56"/>
      <c r="G37" s="56" t="s">
        <v>73</v>
      </c>
      <c r="H37" s="56" t="s">
        <v>82</v>
      </c>
      <c r="I37" s="56" t="s">
        <v>78</v>
      </c>
      <c r="J37" s="56" t="s">
        <v>79</v>
      </c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 t="s">
        <v>168</v>
      </c>
      <c r="H38" s="46" t="s">
        <v>144</v>
      </c>
      <c r="I38" s="46" t="s">
        <v>80</v>
      </c>
      <c r="J38" s="46" t="s">
        <v>80</v>
      </c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100"/>
      <c r="F39" s="48"/>
      <c r="G39" s="48" t="s">
        <v>81</v>
      </c>
      <c r="H39" s="48" t="s">
        <v>145</v>
      </c>
      <c r="I39" s="48" t="s">
        <v>81</v>
      </c>
      <c r="J39" s="48" t="s">
        <v>122</v>
      </c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100"/>
      <c r="F40" s="48"/>
      <c r="G40" s="48" t="s">
        <v>169</v>
      </c>
      <c r="H40" s="48" t="s">
        <v>137</v>
      </c>
      <c r="I40" s="48" t="s">
        <v>82</v>
      </c>
      <c r="J40" s="48" t="s">
        <v>123</v>
      </c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101"/>
      <c r="F41" s="58"/>
      <c r="G41" s="58" t="s">
        <v>66</v>
      </c>
      <c r="H41" s="58" t="s">
        <v>76</v>
      </c>
      <c r="I41" s="58" t="s">
        <v>81</v>
      </c>
      <c r="J41" s="58" t="s">
        <v>81</v>
      </c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 t="s">
        <v>170</v>
      </c>
      <c r="H42" s="50" t="s">
        <v>146</v>
      </c>
      <c r="I42" s="50" t="s">
        <v>83</v>
      </c>
      <c r="J42" s="50" t="s">
        <v>124</v>
      </c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103"/>
      <c r="F43" s="52"/>
      <c r="G43" s="52" t="s">
        <v>170</v>
      </c>
      <c r="H43" s="52" t="s">
        <v>147</v>
      </c>
      <c r="I43" s="52" t="s">
        <v>84</v>
      </c>
      <c r="J43" s="52" t="s">
        <v>125</v>
      </c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103"/>
      <c r="F44" s="52"/>
      <c r="G44" s="52" t="s">
        <v>170</v>
      </c>
      <c r="H44" s="52" t="s">
        <v>148</v>
      </c>
      <c r="I44" s="52" t="s">
        <v>85</v>
      </c>
      <c r="J44" s="52" t="s">
        <v>126</v>
      </c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103"/>
      <c r="F45" s="52"/>
      <c r="G45" s="52" t="s">
        <v>170</v>
      </c>
      <c r="H45" s="52" t="s">
        <v>149</v>
      </c>
      <c r="I45" s="52" t="s">
        <v>86</v>
      </c>
      <c r="J45" s="52" t="s">
        <v>127</v>
      </c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151">
        <f>E5</f>
        <v>0</v>
      </c>
      <c r="F46" s="151">
        <f t="shared" ref="F46:J46" si="0">F5</f>
        <v>0</v>
      </c>
      <c r="G46" s="151" t="str">
        <f t="shared" si="0"/>
        <v>v2.3.1</v>
      </c>
      <c r="H46" s="151" t="str">
        <f t="shared" si="0"/>
        <v>v2.4.0</v>
      </c>
      <c r="I46" s="151" t="str">
        <f t="shared" si="0"/>
        <v>v2.5.0</v>
      </c>
      <c r="J46" s="151" t="str">
        <f t="shared" si="0"/>
        <v>v2.6.0</v>
      </c>
      <c r="K46" s="149"/>
      <c r="L46" s="149"/>
      <c r="M46" s="149"/>
      <c r="N46" s="149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104"/>
      <c r="F48" s="65"/>
      <c r="G48" s="65" t="s">
        <v>170</v>
      </c>
      <c r="H48" s="65" t="s">
        <v>67</v>
      </c>
      <c r="I48" s="65" t="s">
        <v>87</v>
      </c>
      <c r="J48" s="65" t="s">
        <v>36</v>
      </c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105"/>
      <c r="F49" s="63"/>
      <c r="G49" s="63" t="s">
        <v>170</v>
      </c>
      <c r="H49" s="63" t="s">
        <v>51</v>
      </c>
      <c r="I49" s="63" t="s">
        <v>35</v>
      </c>
      <c r="J49" s="63" t="s">
        <v>128</v>
      </c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106"/>
      <c r="F50" s="67"/>
      <c r="G50" s="67" t="s">
        <v>170</v>
      </c>
      <c r="H50" s="67" t="s">
        <v>170</v>
      </c>
      <c r="I50" s="67" t="s">
        <v>88</v>
      </c>
      <c r="J50" s="67" t="s">
        <v>129</v>
      </c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107"/>
      <c r="F51" s="69"/>
      <c r="G51" s="69" t="s">
        <v>170</v>
      </c>
      <c r="H51" s="69" t="s">
        <v>170</v>
      </c>
      <c r="I51" s="69" t="s">
        <v>89</v>
      </c>
      <c r="J51" s="69" t="s">
        <v>130</v>
      </c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108"/>
      <c r="F52" s="71"/>
      <c r="G52" s="71" t="s">
        <v>170</v>
      </c>
      <c r="H52" s="71" t="s">
        <v>150</v>
      </c>
      <c r="I52" s="71" t="s">
        <v>90</v>
      </c>
      <c r="J52" s="71" t="s">
        <v>131</v>
      </c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109"/>
      <c r="F53" s="73"/>
      <c r="G53" s="73" t="s">
        <v>170</v>
      </c>
      <c r="H53" s="73" t="s">
        <v>151</v>
      </c>
      <c r="I53" s="73" t="s">
        <v>91</v>
      </c>
      <c r="J53" s="73" t="s">
        <v>132</v>
      </c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A19" workbookViewId="0">
      <selection activeCell="E48" sqref="E48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266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2" t="s">
        <v>102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4" t="s">
        <v>48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4" t="s">
        <v>207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6" t="s">
        <v>218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268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10" t="s">
        <v>58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10" t="s">
        <v>220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12" t="s">
        <v>218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269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16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16" t="s">
        <v>270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18" t="s">
        <v>219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36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22" t="s">
        <v>37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22" t="s">
        <v>270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24" t="s">
        <v>219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271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28" t="s">
        <v>128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28" t="s">
        <v>173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30" t="s">
        <v>206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272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34" t="s">
        <v>273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34" t="s">
        <v>99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36" t="s">
        <v>206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271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40" t="s">
        <v>53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40" t="s">
        <v>99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54" t="s">
        <v>255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274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44" t="s">
        <v>275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44" t="s">
        <v>276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56" t="s">
        <v>277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183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48" t="s">
        <v>51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48" t="s">
        <v>278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58" t="s">
        <v>246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279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52" t="s">
        <v>280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52" t="s">
        <v>281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52" t="s">
        <v>282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151" t="str">
        <f>E5</f>
        <v>v2.7.0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65" t="s">
        <v>283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63" t="s">
        <v>58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67" t="s">
        <v>284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69" t="s">
        <v>286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71" t="s">
        <v>287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73" t="s">
        <v>285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1" workbookViewId="0">
      <selection activeCell="E46" sqref="E46:F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93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</v>
      </c>
      <c r="F5" s="141" t="s">
        <v>117</v>
      </c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2" t="s">
        <v>94</v>
      </c>
      <c r="F6" s="2" t="s">
        <v>222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4" t="s">
        <v>95</v>
      </c>
      <c r="F7" s="4" t="s">
        <v>101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4" t="s">
        <v>57</v>
      </c>
      <c r="F8" s="4" t="s">
        <v>98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6" t="s">
        <v>96</v>
      </c>
      <c r="F9" s="6" t="s">
        <v>203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8" t="s">
        <v>97</v>
      </c>
      <c r="F10" s="8" t="s">
        <v>59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10" t="s">
        <v>95</v>
      </c>
      <c r="F11" s="10" t="s">
        <v>56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10" t="s">
        <v>98</v>
      </c>
      <c r="F12" s="10" t="s">
        <v>57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12" t="s">
        <v>96</v>
      </c>
      <c r="F13" s="12" t="s">
        <v>96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99</v>
      </c>
      <c r="F14" s="14" t="s">
        <v>154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16" t="s">
        <v>49</v>
      </c>
      <c r="F15" s="16" t="s">
        <v>54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16" t="s">
        <v>33</v>
      </c>
      <c r="F16" s="16" t="s">
        <v>92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18" t="s">
        <v>57</v>
      </c>
      <c r="F17" s="18" t="s">
        <v>49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100</v>
      </c>
      <c r="F18" s="20" t="s">
        <v>223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22" t="s">
        <v>101</v>
      </c>
      <c r="F19" s="22" t="s">
        <v>56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22" t="s">
        <v>33</v>
      </c>
      <c r="F20" s="22" t="s">
        <v>92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24" t="s">
        <v>57</v>
      </c>
      <c r="F21" s="24" t="s">
        <v>49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102</v>
      </c>
      <c r="F22" s="26" t="s">
        <v>224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28" t="s">
        <v>96</v>
      </c>
      <c r="F23" s="28" t="s">
        <v>106</v>
      </c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28" t="s">
        <v>37</v>
      </c>
      <c r="F24" s="28" t="s">
        <v>218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30" t="s">
        <v>58</v>
      </c>
      <c r="F25" s="30" t="s">
        <v>37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103</v>
      </c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34" t="s">
        <v>96</v>
      </c>
      <c r="F27" s="34" t="s">
        <v>225</v>
      </c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34" t="s">
        <v>37</v>
      </c>
      <c r="F28" s="34" t="s">
        <v>221</v>
      </c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36" t="s">
        <v>104</v>
      </c>
      <c r="F29" s="36" t="s">
        <v>61</v>
      </c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105</v>
      </c>
      <c r="F30" s="38" t="s">
        <v>226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40" t="s">
        <v>106</v>
      </c>
      <c r="F31" s="40" t="s">
        <v>101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40" t="s">
        <v>37</v>
      </c>
      <c r="F32" s="40" t="s">
        <v>218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54" t="s">
        <v>92</v>
      </c>
      <c r="F33" s="54" t="s">
        <v>37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107</v>
      </c>
      <c r="F34" s="42" t="s">
        <v>227</v>
      </c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44" t="s">
        <v>34</v>
      </c>
      <c r="F35" s="44" t="s">
        <v>228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44" t="s">
        <v>41</v>
      </c>
      <c r="F36" s="44" t="s">
        <v>220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56" t="s">
        <v>105</v>
      </c>
      <c r="F37" s="56" t="s">
        <v>229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108</v>
      </c>
      <c r="F38" s="46" t="s">
        <v>230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48" t="s">
        <v>50</v>
      </c>
      <c r="F39" s="48" t="s">
        <v>53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48" t="s">
        <v>99</v>
      </c>
      <c r="F40" s="48" t="s">
        <v>223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58" t="s">
        <v>100</v>
      </c>
      <c r="F41" s="58" t="s">
        <v>100</v>
      </c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>
        <v>2048</v>
      </c>
      <c r="D42" s="138" t="s">
        <v>20</v>
      </c>
      <c r="E42" s="50" t="s">
        <v>109</v>
      </c>
      <c r="F42" s="50" t="s">
        <v>231</v>
      </c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52" t="s">
        <v>110</v>
      </c>
      <c r="F43" s="52" t="s">
        <v>232</v>
      </c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52" t="s">
        <v>111</v>
      </c>
      <c r="F44" s="52" t="s">
        <v>233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52" t="s">
        <v>112</v>
      </c>
      <c r="F45" s="52" t="s">
        <v>234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151" t="str">
        <f>E5</f>
        <v>v2.5.0</v>
      </c>
      <c r="F46" s="151" t="str">
        <f>F5</f>
        <v>v2.6.0</v>
      </c>
      <c r="G46" s="149"/>
      <c r="H46" s="149"/>
      <c r="I46" s="151"/>
      <c r="J46" s="151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152"/>
      <c r="F47" s="152"/>
      <c r="G47" s="150"/>
      <c r="H47" s="150"/>
      <c r="I47" s="152"/>
      <c r="J47" s="152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65" t="s">
        <v>53</v>
      </c>
      <c r="F48" s="65" t="s">
        <v>219</v>
      </c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63" t="s">
        <v>113</v>
      </c>
      <c r="F49" s="63" t="s">
        <v>47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67" t="s">
        <v>114</v>
      </c>
      <c r="F50" s="67" t="s">
        <v>235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69" t="s">
        <v>115</v>
      </c>
      <c r="F51" s="69" t="s">
        <v>236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71" t="s">
        <v>43</v>
      </c>
      <c r="F52" s="71" t="s">
        <v>237</v>
      </c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73" t="s">
        <v>116</v>
      </c>
      <c r="F53" s="73" t="s">
        <v>238</v>
      </c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1:I1"/>
    <mergeCell ref="J1:R1"/>
    <mergeCell ref="A2:D4"/>
    <mergeCell ref="E2:R3"/>
    <mergeCell ref="E4:R4"/>
    <mergeCell ref="A6:A9"/>
    <mergeCell ref="B6:B9"/>
    <mergeCell ref="C6:C9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A46:D47"/>
    <mergeCell ref="E46:E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0" workbookViewId="0">
      <selection activeCell="J1" sqref="J1:R1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288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2" t="s">
        <v>200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4" t="s">
        <v>56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4" t="s">
        <v>104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6" t="s">
        <v>49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8" t="s">
        <v>201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10" t="s">
        <v>101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10" t="s">
        <v>104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12" t="s">
        <v>106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46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16" t="s">
        <v>106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16" t="s">
        <v>202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18" t="s">
        <v>203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41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22" t="s">
        <v>106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22" t="s">
        <v>61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24" t="s">
        <v>203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55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28" t="s">
        <v>49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28" t="s">
        <v>48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30" t="s">
        <v>202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204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34" t="s">
        <v>49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34" t="s">
        <v>37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36" t="s">
        <v>104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205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40" t="s">
        <v>49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40" t="s">
        <v>206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54" t="s">
        <v>92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118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44" t="s">
        <v>41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44" t="s">
        <v>207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56" t="s">
        <v>105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208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48" t="s">
        <v>37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48" t="s">
        <v>209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58" t="s">
        <v>205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210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52" t="s">
        <v>211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52" t="s">
        <v>212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52" t="s">
        <v>213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151" t="str">
        <f>E5</f>
        <v>v2.6.0</v>
      </c>
      <c r="F46" s="149"/>
      <c r="G46" s="149"/>
      <c r="H46" s="149"/>
      <c r="I46" s="151"/>
      <c r="J46" s="149"/>
      <c r="K46" s="149"/>
      <c r="L46" s="149"/>
      <c r="M46" s="149"/>
      <c r="N46" s="149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152"/>
      <c r="F47" s="150"/>
      <c r="G47" s="150"/>
      <c r="H47" s="150"/>
      <c r="I47" s="152"/>
      <c r="J47" s="150"/>
      <c r="K47" s="150"/>
      <c r="L47" s="150"/>
      <c r="M47" s="150"/>
      <c r="N47" s="150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65" t="s">
        <v>92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63" t="s">
        <v>56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67" t="s">
        <v>214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69" t="s">
        <v>215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71" t="s">
        <v>216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73" t="s">
        <v>217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B6:B9"/>
    <mergeCell ref="C6:C9"/>
    <mergeCell ref="A1:I1"/>
    <mergeCell ref="J1:R1"/>
    <mergeCell ref="A2:D4"/>
    <mergeCell ref="E2:R3"/>
    <mergeCell ref="E4:R4"/>
    <mergeCell ref="A10:A13"/>
    <mergeCell ref="B10:B13"/>
    <mergeCell ref="C10:C13"/>
    <mergeCell ref="A14:A17"/>
    <mergeCell ref="B14:B17"/>
    <mergeCell ref="C14:C17"/>
    <mergeCell ref="A18:A21"/>
    <mergeCell ref="B18:B21"/>
    <mergeCell ref="C18:C21"/>
    <mergeCell ref="A22:A25"/>
    <mergeCell ref="B22:B25"/>
    <mergeCell ref="C22:C25"/>
    <mergeCell ref="A26:A29"/>
    <mergeCell ref="B26:B29"/>
    <mergeCell ref="C26:C29"/>
    <mergeCell ref="A30:A33"/>
    <mergeCell ref="B30:B33"/>
    <mergeCell ref="C30:C33"/>
    <mergeCell ref="A34:A37"/>
    <mergeCell ref="B34:B37"/>
    <mergeCell ref="C34:C37"/>
    <mergeCell ref="A38:A41"/>
    <mergeCell ref="B38:B41"/>
    <mergeCell ref="C38:C41"/>
    <mergeCell ref="A42:A45"/>
    <mergeCell ref="B42:B45"/>
    <mergeCell ref="C42:C45"/>
    <mergeCell ref="A46:D47"/>
    <mergeCell ref="E46:E47"/>
    <mergeCell ref="Q46:Q47"/>
    <mergeCell ref="R46:R47"/>
    <mergeCell ref="G46:G47"/>
    <mergeCell ref="H46:H47"/>
    <mergeCell ref="I46:I47"/>
    <mergeCell ref="J46:J47"/>
    <mergeCell ref="K46:K47"/>
    <mergeCell ref="L46:L47"/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28" workbookViewId="0">
      <selection activeCell="N46" sqref="N46:N47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171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1" t="s">
        <v>117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2" t="s">
        <v>172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4" t="s">
        <v>173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4" t="s">
        <v>174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6" t="s">
        <v>175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8" t="s">
        <v>176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10" t="s">
        <v>175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10" t="s">
        <v>177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12" t="s">
        <v>175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14" t="s">
        <v>178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16" t="s">
        <v>179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16" t="s">
        <v>177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18" t="s">
        <v>175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20" t="s">
        <v>178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22" t="s">
        <v>175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22" t="s">
        <v>180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24" t="s">
        <v>179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26" t="s">
        <v>181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28" t="s">
        <v>179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28" t="s">
        <v>172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30" t="s">
        <v>179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32" t="s">
        <v>182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34" t="s">
        <v>134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34" t="s">
        <v>180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36" t="s">
        <v>179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38" t="s">
        <v>182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40" t="s">
        <v>175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40" t="s">
        <v>183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54" t="s">
        <v>179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42" t="s">
        <v>184</v>
      </c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44" t="s">
        <v>182</v>
      </c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44" t="s">
        <v>185</v>
      </c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56" t="s">
        <v>186</v>
      </c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46" t="s">
        <v>187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48" t="s">
        <v>177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48" t="s">
        <v>188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58" t="s">
        <v>189</v>
      </c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 t="s">
        <v>17</v>
      </c>
      <c r="D42" s="138" t="s">
        <v>20</v>
      </c>
      <c r="E42" s="50" t="s">
        <v>190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52" t="s">
        <v>191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52" t="s">
        <v>192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52" t="s">
        <v>193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151" t="str">
        <f>E5</f>
        <v>v2.6.0</v>
      </c>
      <c r="F46" s="151"/>
      <c r="G46" s="151"/>
      <c r="H46" s="151"/>
      <c r="I46" s="151"/>
      <c r="J46" s="151"/>
      <c r="K46" s="151"/>
      <c r="L46" s="151"/>
      <c r="M46" s="151"/>
      <c r="N46" s="151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65" t="s">
        <v>194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63" t="s">
        <v>195</v>
      </c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67" t="s">
        <v>196</v>
      </c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69" t="s">
        <v>197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71" t="s">
        <v>198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73" t="s">
        <v>199</v>
      </c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53:D53"/>
    <mergeCell ref="M46:M47"/>
    <mergeCell ref="N46:N47"/>
    <mergeCell ref="O46:O47"/>
    <mergeCell ref="P46:P47"/>
    <mergeCell ref="F46:F47"/>
    <mergeCell ref="A48:D48"/>
    <mergeCell ref="A49:D49"/>
    <mergeCell ref="A50:D50"/>
    <mergeCell ref="A51:D51"/>
    <mergeCell ref="A52:D52"/>
    <mergeCell ref="Q46:Q47"/>
    <mergeCell ref="R46:R47"/>
    <mergeCell ref="G46:G47"/>
    <mergeCell ref="H46:H47"/>
    <mergeCell ref="I46:I47"/>
    <mergeCell ref="J46:J47"/>
    <mergeCell ref="K46:K47"/>
    <mergeCell ref="L46:L47"/>
    <mergeCell ref="A42:A45"/>
    <mergeCell ref="B42:B45"/>
    <mergeCell ref="C42:C45"/>
    <mergeCell ref="A46:D47"/>
    <mergeCell ref="E46:E47"/>
    <mergeCell ref="A34:A37"/>
    <mergeCell ref="B34:B37"/>
    <mergeCell ref="C34:C37"/>
    <mergeCell ref="A38:A41"/>
    <mergeCell ref="B38:B41"/>
    <mergeCell ref="C38:C41"/>
    <mergeCell ref="A26:A29"/>
    <mergeCell ref="B26:B29"/>
    <mergeCell ref="C26:C29"/>
    <mergeCell ref="A30:A33"/>
    <mergeCell ref="B30:B33"/>
    <mergeCell ref="C30:C33"/>
    <mergeCell ref="A18:A21"/>
    <mergeCell ref="B18:B21"/>
    <mergeCell ref="C18:C21"/>
    <mergeCell ref="A22:A25"/>
    <mergeCell ref="B22:B25"/>
    <mergeCell ref="C22:C25"/>
    <mergeCell ref="A10:A13"/>
    <mergeCell ref="B10:B13"/>
    <mergeCell ref="C10:C13"/>
    <mergeCell ref="A14:A17"/>
    <mergeCell ref="B14:B17"/>
    <mergeCell ref="C14:C17"/>
    <mergeCell ref="A6:A9"/>
    <mergeCell ref="B6:B9"/>
    <mergeCell ref="C6:C9"/>
    <mergeCell ref="A1:I1"/>
    <mergeCell ref="J1:R1"/>
    <mergeCell ref="A2:D4"/>
    <mergeCell ref="E2:R3"/>
    <mergeCell ref="E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E6" sqref="E6"/>
    </sheetView>
  </sheetViews>
  <sheetFormatPr baseColWidth="10" defaultColWidth="11" defaultRowHeight="16" x14ac:dyDescent="0.2"/>
  <cols>
    <col min="1" max="3" width="11" style="1"/>
    <col min="4" max="4" width="18.83203125" bestFit="1" customWidth="1"/>
  </cols>
  <sheetData>
    <row r="1" spans="1:18" ht="37.5" thickTop="1" thickBot="1" x14ac:dyDescent="0.3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8" t="s">
        <v>45</v>
      </c>
      <c r="K1" s="198"/>
      <c r="L1" s="198"/>
      <c r="M1" s="198"/>
      <c r="N1" s="198"/>
      <c r="O1" s="198"/>
      <c r="P1" s="198"/>
      <c r="Q1" s="198"/>
      <c r="R1" s="199"/>
    </row>
    <row r="2" spans="1:18" ht="17" thickTop="1" x14ac:dyDescent="0.2">
      <c r="A2" s="200" t="s">
        <v>10</v>
      </c>
      <c r="B2" s="201"/>
      <c r="C2" s="201"/>
      <c r="D2" s="201"/>
      <c r="E2" s="206" t="s">
        <v>11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7"/>
    </row>
    <row r="3" spans="1:18" x14ac:dyDescent="0.2">
      <c r="A3" s="202"/>
      <c r="B3" s="203"/>
      <c r="C3" s="203"/>
      <c r="D3" s="203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9"/>
    </row>
    <row r="4" spans="1:18" x14ac:dyDescent="0.2">
      <c r="A4" s="204"/>
      <c r="B4" s="205"/>
      <c r="C4" s="205"/>
      <c r="D4" s="205"/>
      <c r="E4" s="210" t="s">
        <v>32</v>
      </c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2"/>
    </row>
    <row r="5" spans="1:18" ht="32" x14ac:dyDescent="0.2">
      <c r="A5" s="60" t="s">
        <v>30</v>
      </c>
      <c r="B5" s="61" t="s">
        <v>2</v>
      </c>
      <c r="C5" s="62" t="s">
        <v>31</v>
      </c>
      <c r="D5" s="110" t="s">
        <v>0</v>
      </c>
      <c r="E5" s="140" t="s">
        <v>267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2"/>
    </row>
    <row r="6" spans="1:18" x14ac:dyDescent="0.2">
      <c r="A6" s="195" t="s">
        <v>5</v>
      </c>
      <c r="B6" s="196" t="s">
        <v>3</v>
      </c>
      <c r="C6" s="196">
        <v>8</v>
      </c>
      <c r="D6" s="111" t="s">
        <v>20</v>
      </c>
      <c r="E6" s="7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1:18" x14ac:dyDescent="0.2">
      <c r="A7" s="195"/>
      <c r="B7" s="196"/>
      <c r="C7" s="196"/>
      <c r="D7" s="112" t="s">
        <v>19</v>
      </c>
      <c r="E7" s="7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1:18" x14ac:dyDescent="0.2">
      <c r="A8" s="195"/>
      <c r="B8" s="196"/>
      <c r="C8" s="196"/>
      <c r="D8" s="112" t="s">
        <v>21</v>
      </c>
      <c r="E8" s="7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</row>
    <row r="9" spans="1:18" x14ac:dyDescent="0.2">
      <c r="A9" s="195"/>
      <c r="B9" s="196"/>
      <c r="C9" s="196"/>
      <c r="D9" s="113" t="s">
        <v>22</v>
      </c>
      <c r="E9" s="7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</row>
    <row r="10" spans="1:18" x14ac:dyDescent="0.2">
      <c r="A10" s="191" t="s">
        <v>6</v>
      </c>
      <c r="B10" s="192" t="s">
        <v>4</v>
      </c>
      <c r="C10" s="192">
        <v>8</v>
      </c>
      <c r="D10" s="114" t="s">
        <v>20</v>
      </c>
      <c r="E10" s="7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A11" s="191"/>
      <c r="B11" s="192"/>
      <c r="C11" s="192"/>
      <c r="D11" s="115" t="s">
        <v>19</v>
      </c>
      <c r="E11" s="79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">
      <c r="A12" s="191"/>
      <c r="B12" s="192"/>
      <c r="C12" s="192"/>
      <c r="D12" s="115" t="s">
        <v>21</v>
      </c>
      <c r="E12" s="79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">
      <c r="A13" s="191"/>
      <c r="B13" s="192"/>
      <c r="C13" s="192"/>
      <c r="D13" s="116" t="s">
        <v>22</v>
      </c>
      <c r="E13" s="8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">
      <c r="A14" s="193" t="s">
        <v>7</v>
      </c>
      <c r="B14" s="194" t="s">
        <v>3</v>
      </c>
      <c r="C14" s="194">
        <v>16</v>
      </c>
      <c r="D14" s="117" t="s">
        <v>20</v>
      </c>
      <c r="E14" s="81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</row>
    <row r="15" spans="1:18" x14ac:dyDescent="0.2">
      <c r="A15" s="193"/>
      <c r="B15" s="194"/>
      <c r="C15" s="194"/>
      <c r="D15" s="118" t="s">
        <v>19</v>
      </c>
      <c r="E15" s="82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</row>
    <row r="16" spans="1:18" x14ac:dyDescent="0.2">
      <c r="A16" s="193"/>
      <c r="B16" s="194"/>
      <c r="C16" s="194"/>
      <c r="D16" s="118" t="s">
        <v>21</v>
      </c>
      <c r="E16" s="82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</row>
    <row r="17" spans="1:18" x14ac:dyDescent="0.2">
      <c r="A17" s="193"/>
      <c r="B17" s="194"/>
      <c r="C17" s="194"/>
      <c r="D17" s="119" t="s">
        <v>22</v>
      </c>
      <c r="E17" s="8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9"/>
    </row>
    <row r="18" spans="1:18" x14ac:dyDescent="0.2">
      <c r="A18" s="187" t="s">
        <v>8</v>
      </c>
      <c r="B18" s="188" t="s">
        <v>4</v>
      </c>
      <c r="C18" s="188">
        <v>16</v>
      </c>
      <c r="D18" s="120" t="s">
        <v>20</v>
      </c>
      <c r="E18" s="84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1"/>
    </row>
    <row r="19" spans="1:18" x14ac:dyDescent="0.2">
      <c r="A19" s="187"/>
      <c r="B19" s="188"/>
      <c r="C19" s="188"/>
      <c r="D19" s="121" t="s">
        <v>19</v>
      </c>
      <c r="E19" s="85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</row>
    <row r="20" spans="1:18" x14ac:dyDescent="0.2">
      <c r="A20" s="187"/>
      <c r="B20" s="188"/>
      <c r="C20" s="188"/>
      <c r="D20" s="121" t="s">
        <v>21</v>
      </c>
      <c r="E20" s="85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</row>
    <row r="21" spans="1:18" x14ac:dyDescent="0.2">
      <c r="A21" s="187"/>
      <c r="B21" s="188"/>
      <c r="C21" s="188"/>
      <c r="D21" s="122" t="s">
        <v>22</v>
      </c>
      <c r="E21" s="8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1:18" x14ac:dyDescent="0.2">
      <c r="A22" s="189" t="s">
        <v>9</v>
      </c>
      <c r="B22" s="190" t="s">
        <v>3</v>
      </c>
      <c r="C22" s="190">
        <v>32</v>
      </c>
      <c r="D22" s="123" t="s">
        <v>20</v>
      </c>
      <c r="E22" s="8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1:18" x14ac:dyDescent="0.2">
      <c r="A23" s="189"/>
      <c r="B23" s="190"/>
      <c r="C23" s="190"/>
      <c r="D23" s="124" t="s">
        <v>19</v>
      </c>
      <c r="E23" s="8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</row>
    <row r="24" spans="1:18" x14ac:dyDescent="0.2">
      <c r="A24" s="189"/>
      <c r="B24" s="190"/>
      <c r="C24" s="190"/>
      <c r="D24" s="124" t="s">
        <v>21</v>
      </c>
      <c r="E24" s="8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1:18" x14ac:dyDescent="0.2">
      <c r="A25" s="189"/>
      <c r="B25" s="190"/>
      <c r="C25" s="190"/>
      <c r="D25" s="125" t="s">
        <v>22</v>
      </c>
      <c r="E25" s="8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1"/>
    </row>
    <row r="26" spans="1:18" x14ac:dyDescent="0.2">
      <c r="A26" s="183" t="s">
        <v>12</v>
      </c>
      <c r="B26" s="184" t="s">
        <v>4</v>
      </c>
      <c r="C26" s="184">
        <v>32</v>
      </c>
      <c r="D26" s="126" t="s">
        <v>20</v>
      </c>
      <c r="E26" s="90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</row>
    <row r="27" spans="1:18" x14ac:dyDescent="0.2">
      <c r="A27" s="183"/>
      <c r="B27" s="184"/>
      <c r="C27" s="184"/>
      <c r="D27" s="127" t="s">
        <v>19</v>
      </c>
      <c r="E27" s="91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</row>
    <row r="28" spans="1:18" x14ac:dyDescent="0.2">
      <c r="A28" s="183"/>
      <c r="B28" s="184"/>
      <c r="C28" s="184"/>
      <c r="D28" s="127" t="s">
        <v>21</v>
      </c>
      <c r="E28" s="91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</row>
    <row r="29" spans="1:18" x14ac:dyDescent="0.2">
      <c r="A29" s="183"/>
      <c r="B29" s="184"/>
      <c r="C29" s="184"/>
      <c r="D29" s="128" t="s">
        <v>22</v>
      </c>
      <c r="E29" s="92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2">
      <c r="A30" s="185" t="s">
        <v>13</v>
      </c>
      <c r="B30" s="186" t="s">
        <v>16</v>
      </c>
      <c r="C30" s="186">
        <v>32</v>
      </c>
      <c r="D30" s="129" t="s">
        <v>20</v>
      </c>
      <c r="E30" s="93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18" x14ac:dyDescent="0.2">
      <c r="A31" s="185"/>
      <c r="B31" s="186"/>
      <c r="C31" s="186"/>
      <c r="D31" s="130" t="s">
        <v>19</v>
      </c>
      <c r="E31" s="9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1:18" x14ac:dyDescent="0.2">
      <c r="A32" s="185"/>
      <c r="B32" s="186"/>
      <c r="C32" s="186"/>
      <c r="D32" s="130" t="s">
        <v>21</v>
      </c>
      <c r="E32" s="9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1:18" x14ac:dyDescent="0.2">
      <c r="A33" s="185"/>
      <c r="B33" s="186"/>
      <c r="C33" s="186"/>
      <c r="D33" s="131" t="s">
        <v>22</v>
      </c>
      <c r="E33" s="95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5"/>
    </row>
    <row r="34" spans="1:18" x14ac:dyDescent="0.2">
      <c r="A34" s="177" t="s">
        <v>14</v>
      </c>
      <c r="B34" s="178" t="s">
        <v>16</v>
      </c>
      <c r="C34" s="179" t="s">
        <v>17</v>
      </c>
      <c r="D34" s="132" t="s">
        <v>20</v>
      </c>
      <c r="E34" s="96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</row>
    <row r="35" spans="1:18" x14ac:dyDescent="0.2">
      <c r="A35" s="177"/>
      <c r="B35" s="178"/>
      <c r="C35" s="179"/>
      <c r="D35" s="133" t="s">
        <v>19</v>
      </c>
      <c r="E35" s="97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</row>
    <row r="36" spans="1:18" x14ac:dyDescent="0.2">
      <c r="A36" s="177"/>
      <c r="B36" s="178"/>
      <c r="C36" s="179"/>
      <c r="D36" s="133" t="s">
        <v>21</v>
      </c>
      <c r="E36" s="97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5"/>
    </row>
    <row r="37" spans="1:18" x14ac:dyDescent="0.2">
      <c r="A37" s="177"/>
      <c r="B37" s="178"/>
      <c r="C37" s="178"/>
      <c r="D37" s="134" t="s">
        <v>22</v>
      </c>
      <c r="E37" s="98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</row>
    <row r="38" spans="1:18" x14ac:dyDescent="0.2">
      <c r="A38" s="180" t="s">
        <v>15</v>
      </c>
      <c r="B38" s="181" t="s">
        <v>16</v>
      </c>
      <c r="C38" s="182" t="s">
        <v>17</v>
      </c>
      <c r="D38" s="135" t="s">
        <v>20</v>
      </c>
      <c r="E38" s="99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</row>
    <row r="39" spans="1:18" x14ac:dyDescent="0.2">
      <c r="A39" s="180"/>
      <c r="B39" s="181"/>
      <c r="C39" s="182"/>
      <c r="D39" s="136" t="s">
        <v>19</v>
      </c>
      <c r="E39" s="100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9"/>
    </row>
    <row r="40" spans="1:18" x14ac:dyDescent="0.2">
      <c r="A40" s="180"/>
      <c r="B40" s="181"/>
      <c r="C40" s="182"/>
      <c r="D40" s="136" t="s">
        <v>21</v>
      </c>
      <c r="E40" s="100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9"/>
    </row>
    <row r="41" spans="1:18" x14ac:dyDescent="0.2">
      <c r="A41" s="180"/>
      <c r="B41" s="181"/>
      <c r="C41" s="181"/>
      <c r="D41" s="137" t="s">
        <v>22</v>
      </c>
      <c r="E41" s="101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9"/>
    </row>
    <row r="42" spans="1:18" x14ac:dyDescent="0.2">
      <c r="A42" s="170" t="s">
        <v>18</v>
      </c>
      <c r="B42" s="172" t="s">
        <v>3</v>
      </c>
      <c r="C42" s="173" t="s">
        <v>17</v>
      </c>
      <c r="D42" s="138" t="s">
        <v>20</v>
      </c>
      <c r="E42" s="102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1"/>
    </row>
    <row r="43" spans="1:18" x14ac:dyDescent="0.2">
      <c r="A43" s="170"/>
      <c r="B43" s="172"/>
      <c r="C43" s="173"/>
      <c r="D43" s="139" t="s">
        <v>19</v>
      </c>
      <c r="E43" s="103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3"/>
    </row>
    <row r="44" spans="1:18" x14ac:dyDescent="0.2">
      <c r="A44" s="170"/>
      <c r="B44" s="172"/>
      <c r="C44" s="173"/>
      <c r="D44" s="139" t="s">
        <v>21</v>
      </c>
      <c r="E44" s="103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</row>
    <row r="45" spans="1:18" x14ac:dyDescent="0.2">
      <c r="A45" s="171"/>
      <c r="B45" s="172"/>
      <c r="C45" s="172"/>
      <c r="D45" s="139" t="s">
        <v>22</v>
      </c>
      <c r="E45" s="103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3"/>
    </row>
    <row r="46" spans="1:18" x14ac:dyDescent="0.2">
      <c r="A46" s="174" t="s">
        <v>23</v>
      </c>
      <c r="B46" s="175"/>
      <c r="C46" s="175"/>
      <c r="D46" s="176"/>
      <c r="E46" s="214" t="str">
        <f>E5</f>
        <v>v2.7.0</v>
      </c>
      <c r="F46" s="214"/>
      <c r="G46" s="214"/>
      <c r="H46" s="214"/>
      <c r="I46" s="214"/>
      <c r="J46" s="214"/>
      <c r="K46" s="214"/>
      <c r="L46" s="214"/>
      <c r="M46" s="214"/>
      <c r="N46" s="214"/>
      <c r="O46" s="149"/>
      <c r="P46" s="149"/>
      <c r="Q46" s="149"/>
      <c r="R46" s="168"/>
    </row>
    <row r="47" spans="1:18" x14ac:dyDescent="0.2">
      <c r="A47" s="174"/>
      <c r="B47" s="175"/>
      <c r="C47" s="175"/>
      <c r="D47" s="176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150"/>
      <c r="P47" s="150"/>
      <c r="Q47" s="150"/>
      <c r="R47" s="169"/>
    </row>
    <row r="48" spans="1:18" x14ac:dyDescent="0.2">
      <c r="A48" s="153" t="s">
        <v>24</v>
      </c>
      <c r="B48" s="154"/>
      <c r="C48" s="154"/>
      <c r="D48" s="155"/>
      <c r="E48" s="10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6"/>
    </row>
    <row r="49" spans="1:18" x14ac:dyDescent="0.2">
      <c r="A49" s="156" t="s">
        <v>25</v>
      </c>
      <c r="B49" s="157"/>
      <c r="C49" s="157"/>
      <c r="D49" s="158"/>
      <c r="E49" s="105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</row>
    <row r="50" spans="1:18" x14ac:dyDescent="0.2">
      <c r="A50" s="159" t="s">
        <v>26</v>
      </c>
      <c r="B50" s="160"/>
      <c r="C50" s="160"/>
      <c r="D50" s="161"/>
      <c r="E50" s="106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</row>
    <row r="51" spans="1:18" x14ac:dyDescent="0.2">
      <c r="A51" s="162" t="s">
        <v>27</v>
      </c>
      <c r="B51" s="163"/>
      <c r="C51" s="163"/>
      <c r="D51" s="164"/>
      <c r="E51" s="107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70"/>
    </row>
    <row r="52" spans="1:18" x14ac:dyDescent="0.2">
      <c r="A52" s="165" t="s">
        <v>28</v>
      </c>
      <c r="B52" s="166"/>
      <c r="C52" s="166"/>
      <c r="D52" s="167"/>
      <c r="E52" s="108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</row>
    <row r="53" spans="1:18" ht="17" thickBot="1" x14ac:dyDescent="0.25">
      <c r="A53" s="146" t="s">
        <v>29</v>
      </c>
      <c r="B53" s="147"/>
      <c r="C53" s="147"/>
      <c r="D53" s="148"/>
      <c r="E53" s="109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4"/>
    </row>
    <row r="54" spans="1:18" ht="17" thickTop="1" x14ac:dyDescent="0.2"/>
  </sheetData>
  <mergeCells count="56">
    <mergeCell ref="A6:A9"/>
    <mergeCell ref="C6:C9"/>
    <mergeCell ref="B6:B9"/>
    <mergeCell ref="A10:A13"/>
    <mergeCell ref="A14:A17"/>
    <mergeCell ref="A18:A21"/>
    <mergeCell ref="C10:C13"/>
    <mergeCell ref="C14:C17"/>
    <mergeCell ref="C18:C21"/>
    <mergeCell ref="B10:B13"/>
    <mergeCell ref="B14:B17"/>
    <mergeCell ref="B18:B21"/>
    <mergeCell ref="A30:A33"/>
    <mergeCell ref="A34:A37"/>
    <mergeCell ref="A38:A41"/>
    <mergeCell ref="C22:C25"/>
    <mergeCell ref="C26:C29"/>
    <mergeCell ref="C30:C33"/>
    <mergeCell ref="C34:C37"/>
    <mergeCell ref="A51:D51"/>
    <mergeCell ref="A52:D52"/>
    <mergeCell ref="A53:D53"/>
    <mergeCell ref="E2:R3"/>
    <mergeCell ref="E46:E47"/>
    <mergeCell ref="F46:F47"/>
    <mergeCell ref="G46:G47"/>
    <mergeCell ref="C38:C41"/>
    <mergeCell ref="C42:C45"/>
    <mergeCell ref="A46:D47"/>
    <mergeCell ref="A48:D48"/>
    <mergeCell ref="A49:D49"/>
    <mergeCell ref="A50:D50"/>
    <mergeCell ref="A42:A45"/>
    <mergeCell ref="B22:B25"/>
    <mergeCell ref="B26:B29"/>
    <mergeCell ref="A2:D4"/>
    <mergeCell ref="E4:R4"/>
    <mergeCell ref="A1:I1"/>
    <mergeCell ref="J1:R1"/>
    <mergeCell ref="H46:H47"/>
    <mergeCell ref="I46:I47"/>
    <mergeCell ref="J46:J47"/>
    <mergeCell ref="K46:K47"/>
    <mergeCell ref="L46:L47"/>
    <mergeCell ref="M46:M47"/>
    <mergeCell ref="B30:B33"/>
    <mergeCell ref="B34:B37"/>
    <mergeCell ref="B38:B41"/>
    <mergeCell ref="B42:B45"/>
    <mergeCell ref="A22:A25"/>
    <mergeCell ref="A26:A29"/>
    <mergeCell ref="N46:N47"/>
    <mergeCell ref="O46:O47"/>
    <mergeCell ref="P46:P47"/>
    <mergeCell ref="Q46:Q47"/>
    <mergeCell ref="R46:R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Arduino Due</vt:lpstr>
      <vt:lpstr>Arduino Pro</vt:lpstr>
      <vt:lpstr>Arduino Zero</vt:lpstr>
      <vt:lpstr>ESP8266</vt:lpstr>
      <vt:lpstr>ESP32 Feather</vt:lpstr>
      <vt:lpstr>Simblee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 Bhattaram</cp:lastModifiedBy>
  <dcterms:created xsi:type="dcterms:W3CDTF">2016-11-10T01:17:17Z</dcterms:created>
  <dcterms:modified xsi:type="dcterms:W3CDTF">2018-03-03T14:10:41Z</dcterms:modified>
</cp:coreProperties>
</file>