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mdaff\Documents\GitHub\Excel-Supermarket-Sales\"/>
    </mc:Choice>
  </mc:AlternateContent>
  <xr:revisionPtr revIDLastSave="0" documentId="13_ncr:1_{2B439D04-E9DB-45AB-B4D8-C76F35790D85}" xr6:coauthVersionLast="47" xr6:coauthVersionMax="47" xr10:uidLastSave="{00000000-0000-0000-0000-000000000000}"/>
  <bookViews>
    <workbookView xWindow="-120" yWindow="-120" windowWidth="29040" windowHeight="15840" activeTab="3" xr2:uid="{00000000-000D-0000-FFFF-FFFF00000000}"/>
  </bookViews>
  <sheets>
    <sheet name="supermarket_sales - Sheet1" sheetId="1" r:id="rId1"/>
    <sheet name="Working Sheet" sheetId="2" r:id="rId2"/>
    <sheet name="Pivot Tables" sheetId="3" r:id="rId3"/>
    <sheet name="Dashboard" sheetId="4" r:id="rId4"/>
  </sheets>
  <definedNames>
    <definedName name="Slicer_City">#N/A</definedName>
    <definedName name="Slicer_Day">#N/A</definedName>
    <definedName name="Slicer_Month">#N/A</definedName>
    <definedName name="Slicer_Payment">#N/A</definedName>
    <definedName name="Slicer_Product_lin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3" l="1"/>
</calcChain>
</file>

<file path=xl/sharedStrings.xml><?xml version="1.0" encoding="utf-8"?>
<sst xmlns="http://schemas.openxmlformats.org/spreadsheetml/2006/main" count="16239" uniqueCount="1101">
  <si>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</si>
  <si>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</si>
  <si>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</si>
  <si>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</si>
  <si>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</si>
  <si>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</si>
  <si>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</si>
  <si>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</si>
  <si>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</si>
  <si>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</si>
  <si>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</si>
  <si>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</si>
  <si>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</si>
  <si>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</si>
  <si>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</si>
  <si>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</si>
  <si>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</si>
  <si>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</si>
  <si>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</si>
  <si>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</si>
  <si>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</si>
  <si>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</si>
  <si>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</si>
  <si>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</si>
  <si>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</si>
  <si>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</si>
  <si>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</si>
  <si>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</si>
  <si>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</si>
  <si>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</si>
  <si>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</si>
  <si>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</si>
  <si>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</si>
  <si>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</si>
  <si>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</si>
  <si>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</si>
  <si>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</si>
  <si>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</si>
  <si>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</si>
  <si>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</si>
  <si>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</si>
  <si>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</si>
  <si>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</si>
  <si>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</si>
  <si>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</si>
  <si>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</si>
  <si>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</si>
  <si>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</si>
  <si>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</si>
  <si>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</si>
  <si>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</si>
  <si>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</si>
  <si>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</si>
  <si>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</si>
  <si>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</si>
  <si>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</si>
  <si>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</si>
  <si>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</si>
  <si>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</si>
  <si>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</si>
  <si>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</si>
  <si>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</si>
  <si>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</si>
  <si>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</si>
  <si>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</si>
  <si>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</si>
  <si>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</si>
  <si>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</si>
  <si>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</si>
  <si>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</si>
  <si>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</si>
  <si>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</si>
  <si>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</si>
  <si>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</si>
  <si>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</si>
  <si>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</si>
  <si>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</si>
  <si>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</si>
  <si>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</si>
  <si>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</si>
  <si>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</si>
  <si>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</si>
  <si>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</si>
  <si>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</si>
  <si>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</si>
  <si>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</si>
  <si>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</si>
  <si>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</si>
  <si>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</si>
  <si>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</si>
  <si>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</si>
  <si>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</si>
  <si>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</si>
  <si>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</si>
  <si>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</si>
  <si>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</si>
  <si>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</si>
  <si>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</si>
  <si>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</si>
  <si>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</si>
  <si>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</si>
  <si>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</si>
  <si>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</si>
  <si>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</si>
  <si>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</si>
  <si>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</si>
  <si>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</si>
  <si>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</si>
  <si>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</si>
  <si>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</si>
  <si>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</si>
  <si>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</si>
  <si>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</si>
  <si>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</si>
  <si>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</si>
  <si>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</si>
  <si>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</si>
  <si>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</si>
  <si>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</si>
  <si>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</si>
  <si>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</si>
  <si>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</si>
  <si>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</si>
  <si>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</si>
  <si>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</si>
  <si>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</si>
  <si>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</si>
  <si>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</si>
  <si>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</si>
  <si>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</si>
  <si>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</si>
  <si>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</si>
  <si>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</si>
  <si>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</si>
  <si>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</si>
  <si>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</si>
  <si>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</si>
  <si>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</si>
  <si>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</si>
  <si>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</si>
  <si>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</si>
  <si>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</si>
  <si>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</si>
  <si>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</si>
  <si>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</si>
  <si>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</si>
  <si>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</si>
  <si>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</si>
  <si>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</si>
  <si>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</si>
  <si>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</si>
  <si>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</si>
  <si>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</si>
  <si>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</si>
  <si>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</si>
  <si>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</si>
  <si>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</si>
  <si>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</si>
  <si>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</si>
  <si>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</si>
  <si>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</si>
  <si>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</si>
  <si>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</si>
  <si>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</si>
  <si>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</si>
  <si>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</si>
  <si>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</si>
  <si>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</si>
  <si>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</si>
  <si>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</si>
  <si>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</si>
  <si>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</si>
  <si>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</si>
  <si>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</si>
  <si>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</si>
  <si>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</si>
  <si>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</si>
  <si>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</si>
  <si>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</si>
  <si>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</si>
  <si>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</si>
  <si>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</si>
  <si>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</si>
  <si>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</si>
  <si>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</si>
  <si>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</si>
  <si>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</si>
  <si>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</si>
  <si>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</si>
  <si>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</si>
  <si>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</si>
  <si>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</si>
  <si>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</si>
  <si>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</si>
  <si>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</si>
  <si>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</si>
  <si>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</si>
  <si>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</si>
  <si>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</si>
  <si>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</si>
  <si>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</si>
  <si>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</si>
  <si>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</si>
  <si>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</si>
  <si>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</si>
  <si>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</si>
  <si>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</si>
  <si>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</si>
  <si>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</si>
  <si>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</si>
  <si>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</si>
  <si>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</si>
  <si>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</si>
  <si>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</si>
  <si>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</si>
  <si>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</si>
  <si>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</si>
  <si>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</si>
  <si>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</si>
  <si>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</si>
  <si>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</si>
  <si>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</si>
  <si>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</si>
  <si>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</si>
  <si>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</si>
  <si>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</si>
  <si>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</si>
  <si>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</si>
  <si>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</si>
  <si>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</si>
  <si>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</si>
  <si>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</si>
  <si>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</si>
  <si>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</si>
  <si>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</si>
  <si>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</si>
  <si>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</si>
  <si>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</si>
  <si>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</si>
  <si>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</si>
  <si>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</si>
  <si>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</si>
  <si>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</si>
  <si>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</si>
  <si>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</si>
  <si>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</si>
  <si>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</si>
  <si>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</si>
  <si>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</si>
  <si>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</si>
  <si>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</si>
  <si>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</si>
  <si>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</si>
  <si>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</si>
  <si>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</si>
  <si>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</si>
  <si>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</si>
  <si>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</si>
  <si>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</si>
  <si>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</si>
  <si>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</si>
  <si>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</si>
  <si>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</si>
  <si>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</si>
  <si>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</si>
  <si>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</si>
  <si>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</si>
  <si>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</si>
  <si>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</si>
  <si>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</si>
  <si>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</si>
  <si>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</si>
  <si>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</si>
  <si>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</si>
  <si>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</si>
  <si>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</si>
  <si>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</si>
  <si>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</si>
  <si>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</si>
  <si>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</si>
  <si>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</si>
  <si>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</si>
  <si>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</si>
  <si>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</si>
  <si>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</si>
  <si>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</si>
  <si>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</si>
  <si>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</si>
  <si>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</si>
  <si>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</si>
  <si>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</si>
  <si>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</si>
  <si>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</si>
  <si>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</si>
  <si>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</si>
  <si>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</si>
  <si>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</si>
  <si>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</si>
  <si>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</si>
  <si>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</si>
  <si>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</si>
  <si>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</si>
  <si>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</si>
  <si>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</si>
  <si>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</si>
  <si>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</si>
  <si>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</si>
  <si>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</si>
  <si>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</si>
  <si>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</si>
  <si>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</si>
  <si>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</si>
  <si>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</si>
  <si>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</si>
  <si>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</si>
  <si>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</si>
  <si>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</si>
  <si>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</si>
  <si>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</si>
  <si>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</si>
  <si>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</si>
  <si>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</si>
  <si>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</si>
  <si>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</si>
  <si>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</si>
  <si>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</si>
  <si>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</si>
  <si>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</si>
  <si>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</si>
  <si>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</si>
  <si>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</si>
  <si>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</si>
  <si>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</si>
  <si>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</si>
  <si>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</si>
  <si>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</si>
  <si>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</si>
  <si>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</si>
  <si>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</si>
  <si>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</si>
  <si>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</si>
  <si>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</si>
  <si>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</si>
  <si>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</si>
  <si>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</si>
  <si>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</si>
  <si>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</si>
  <si>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</si>
  <si>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</si>
  <si>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</si>
  <si>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</si>
  <si>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</si>
  <si>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</si>
  <si>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</si>
  <si>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</si>
  <si>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</si>
  <si>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</si>
  <si>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</si>
  <si>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</si>
  <si>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</si>
  <si>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</si>
  <si>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</si>
  <si>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</si>
  <si>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</si>
  <si>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</si>
  <si>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</si>
  <si>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</si>
  <si>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</si>
  <si>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</si>
  <si>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</si>
  <si>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</si>
  <si>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</si>
  <si>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</si>
  <si>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</si>
  <si>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</si>
  <si>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</si>
  <si>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</si>
  <si>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</si>
  <si>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</si>
  <si>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</si>
  <si>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</si>
  <si>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</si>
  <si>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</si>
  <si>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</si>
  <si>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</si>
  <si>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</si>
  <si>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</si>
  <si>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</si>
  <si>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</si>
  <si>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</si>
  <si>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</si>
  <si>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</si>
  <si>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</si>
  <si>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</si>
  <si>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</si>
  <si>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</si>
  <si>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</si>
  <si>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</si>
  <si>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</si>
  <si>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</si>
  <si>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</si>
  <si>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</si>
  <si>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</si>
  <si>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</si>
  <si>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</si>
  <si>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</si>
  <si>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</si>
  <si>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</si>
  <si>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</si>
  <si>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</si>
  <si>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</si>
  <si>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</si>
  <si>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</si>
  <si>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</si>
  <si>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</si>
  <si>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</si>
  <si>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</si>
  <si>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</si>
  <si>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</si>
  <si>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</si>
  <si>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</si>
  <si>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</si>
  <si>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</si>
  <si>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</si>
  <si>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</si>
  <si>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</si>
  <si>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</si>
  <si>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</si>
  <si>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</si>
  <si>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</si>
  <si>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</si>
  <si>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</si>
  <si>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</si>
  <si>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</si>
  <si>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</si>
  <si>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</si>
  <si>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</si>
  <si>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</si>
  <si>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</si>
  <si>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</si>
  <si>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</si>
  <si>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</si>
  <si>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</si>
  <si>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</si>
  <si>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</si>
  <si>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</si>
  <si>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</si>
  <si>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</si>
  <si>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</si>
  <si>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</si>
  <si>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</si>
  <si>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</si>
  <si>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</si>
  <si>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</si>
  <si>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</si>
  <si>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</si>
  <si>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</si>
  <si>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</si>
  <si>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</si>
  <si>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</si>
  <si>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</si>
  <si>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</si>
  <si>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</si>
  <si>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</si>
  <si>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</si>
  <si>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</si>
  <si>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</si>
  <si>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</si>
  <si>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</si>
  <si>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</si>
  <si>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</si>
  <si>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</si>
  <si>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</si>
  <si>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</si>
  <si>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</si>
  <si>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</si>
  <si>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</si>
  <si>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</si>
  <si>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</si>
  <si>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</si>
  <si>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</si>
  <si>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</si>
  <si>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</si>
  <si>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</si>
  <si>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</si>
  <si>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</si>
  <si>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</si>
  <si>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</si>
  <si>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</si>
  <si>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</si>
  <si>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</si>
  <si>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</si>
  <si>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</si>
  <si>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</si>
  <si>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</si>
  <si>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</si>
  <si>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</si>
  <si>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</si>
  <si>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</si>
  <si>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</si>
  <si>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</si>
  <si>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</si>
  <si>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</si>
  <si>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</si>
  <si>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</si>
  <si>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</si>
  <si>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</si>
  <si>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</si>
  <si>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</si>
  <si>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</si>
  <si>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</si>
  <si>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</si>
  <si>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</si>
  <si>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</si>
  <si>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</si>
  <si>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</si>
  <si>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</si>
  <si>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</si>
  <si>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</si>
  <si>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</si>
  <si>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</si>
  <si>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</si>
  <si>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</si>
  <si>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</si>
  <si>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</si>
  <si>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</si>
  <si>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</si>
  <si>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</si>
  <si>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</si>
  <si>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</si>
  <si>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</si>
  <si>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</si>
  <si>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</si>
  <si>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</si>
  <si>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</si>
  <si>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</si>
  <si>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</si>
  <si>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</si>
  <si>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</si>
  <si>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</si>
  <si>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</si>
  <si>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</si>
  <si>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</si>
  <si>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</si>
  <si>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</si>
  <si>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</si>
  <si>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</si>
  <si>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</si>
  <si>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</si>
  <si>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</si>
  <si>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</si>
  <si>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</si>
  <si>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</si>
  <si>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</si>
  <si>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</si>
  <si>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</si>
  <si>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</si>
  <si>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</si>
  <si>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</si>
  <si>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</si>
  <si>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</si>
  <si>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</si>
  <si>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</si>
  <si>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</si>
  <si>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</si>
  <si>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</si>
  <si>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</si>
  <si>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</si>
  <si>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</si>
  <si>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</si>
  <si>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</si>
  <si>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</si>
  <si>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</si>
  <si>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</si>
  <si>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</si>
  <si>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</si>
  <si>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</si>
  <si>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</si>
  <si>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</si>
  <si>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</si>
  <si>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</si>
  <si>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</si>
  <si>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</si>
  <si>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</si>
  <si>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</si>
  <si>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</si>
  <si>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</si>
  <si>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</si>
  <si>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</si>
  <si>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</si>
  <si>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</si>
  <si>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</si>
  <si>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</si>
  <si>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</si>
  <si>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</si>
  <si>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</si>
  <si>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</si>
  <si>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</si>
  <si>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</si>
  <si>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</si>
  <si>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</si>
  <si>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</si>
  <si>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</si>
  <si>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</si>
  <si>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</si>
  <si>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</si>
  <si>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</si>
  <si>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</si>
  <si>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</si>
  <si>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</si>
  <si>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</si>
  <si>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</si>
  <si>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</si>
  <si>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</si>
  <si>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</si>
  <si>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</si>
  <si>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</si>
  <si>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</si>
  <si>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</si>
  <si>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</si>
  <si>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</si>
  <si>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</si>
  <si>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</si>
  <si>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</si>
  <si>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</si>
  <si>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</si>
  <si>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</si>
  <si>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</si>
  <si>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</si>
  <si>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</si>
  <si>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</si>
  <si>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</si>
  <si>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</si>
  <si>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</si>
  <si>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</si>
  <si>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</si>
  <si>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</si>
  <si>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</si>
  <si>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</si>
  <si>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</si>
  <si>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</si>
  <si>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</si>
  <si>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</si>
  <si>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</si>
  <si>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</si>
  <si>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</si>
  <si>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</si>
  <si>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</si>
  <si>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</si>
  <si>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</si>
  <si>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</si>
  <si>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</si>
  <si>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</si>
  <si>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</si>
  <si>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</si>
  <si>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</si>
  <si>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</si>
  <si>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</si>
  <si>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</si>
  <si>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</si>
  <si>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</si>
  <si>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</si>
  <si>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</si>
  <si>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</si>
  <si>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</si>
  <si>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</si>
  <si>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</si>
  <si>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</si>
  <si>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</si>
  <si>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</si>
  <si>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</si>
  <si>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</si>
  <si>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</si>
  <si>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</si>
  <si>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</si>
  <si>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</si>
  <si>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</si>
  <si>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</si>
  <si>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</si>
  <si>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</si>
  <si>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</si>
  <si>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</si>
  <si>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</si>
  <si>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</si>
  <si>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</si>
  <si>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</si>
  <si>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</si>
  <si>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</si>
  <si>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</si>
  <si>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</si>
  <si>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</si>
  <si>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</si>
  <si>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</si>
  <si>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</si>
  <si>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</si>
  <si>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</si>
  <si>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</si>
  <si>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</si>
  <si>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</si>
  <si>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</si>
  <si>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</si>
  <si>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</si>
  <si>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</si>
  <si>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</si>
  <si>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</si>
  <si>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</si>
  <si>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</si>
  <si>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</si>
  <si>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</si>
  <si>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</si>
  <si>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</si>
  <si>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</si>
  <si>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</si>
  <si>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</si>
  <si>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</si>
  <si>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</si>
  <si>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</si>
  <si>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</si>
  <si>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</si>
  <si>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</si>
  <si>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</si>
  <si>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</si>
  <si>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</si>
  <si>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</si>
  <si>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</si>
  <si>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</si>
  <si>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</si>
  <si>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</si>
  <si>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</si>
  <si>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</si>
  <si>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</si>
  <si>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</si>
  <si>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</si>
  <si>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</si>
  <si>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</si>
  <si>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</si>
  <si>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</si>
  <si>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</si>
  <si>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</si>
  <si>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</si>
  <si>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</si>
  <si>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</si>
  <si>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</si>
  <si>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</si>
  <si>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</si>
  <si>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</si>
  <si>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</si>
  <si>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</si>
  <si>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</si>
  <si>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</si>
  <si>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</si>
  <si>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</si>
  <si>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</si>
  <si>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</si>
  <si>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</si>
  <si>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</si>
  <si>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</si>
  <si>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</si>
  <si>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</si>
  <si>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</si>
  <si>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</si>
  <si>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</si>
  <si>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</si>
  <si>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</si>
  <si>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</si>
  <si>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</si>
  <si>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</si>
  <si>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</si>
  <si>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</si>
  <si>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</si>
  <si>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</si>
  <si>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</si>
  <si>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</si>
  <si>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</si>
  <si>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</si>
  <si>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</si>
  <si>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</si>
  <si>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</si>
  <si>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</si>
  <si>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</si>
  <si>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</si>
  <si>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</si>
  <si>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</si>
  <si>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</si>
  <si>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</si>
  <si>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</si>
  <si>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</si>
  <si>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</si>
  <si>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</si>
  <si>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</si>
  <si>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</si>
  <si>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</si>
  <si>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</si>
  <si>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</si>
  <si>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</si>
  <si>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</si>
  <si>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</si>
  <si>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</si>
  <si>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</si>
  <si>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</si>
  <si>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</si>
  <si>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</si>
  <si>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</si>
  <si>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</si>
  <si>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</si>
  <si>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</si>
  <si>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</si>
  <si>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</si>
  <si>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</si>
  <si>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</si>
  <si>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</si>
  <si>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</si>
  <si>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</si>
  <si>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</si>
  <si>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</si>
  <si>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</si>
  <si>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</si>
  <si>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</si>
  <si>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</si>
  <si>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</si>
  <si>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</si>
  <si>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</si>
  <si>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</si>
  <si>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</si>
  <si>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</si>
  <si>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</si>
  <si>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</si>
  <si>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</si>
  <si>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</si>
  <si>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</si>
  <si>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</si>
  <si>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</si>
  <si>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</si>
  <si>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</si>
  <si>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</si>
  <si>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</si>
  <si>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</si>
  <si>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</si>
  <si>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</si>
  <si>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</si>
  <si>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</si>
  <si>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</si>
  <si>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</si>
  <si>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</si>
  <si>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</si>
  <si>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</si>
  <si>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</si>
  <si>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</si>
  <si>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</si>
  <si>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</si>
  <si>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</si>
  <si>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</si>
  <si>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</si>
  <si>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</si>
  <si>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</si>
  <si>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</si>
  <si>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</si>
  <si>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</si>
  <si>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</si>
  <si>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</si>
  <si>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</si>
  <si>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</si>
  <si>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</si>
  <si>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</si>
  <si>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</si>
  <si>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</si>
  <si>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</si>
  <si>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</si>
  <si>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</si>
  <si>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</si>
  <si>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</si>
  <si>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</si>
  <si>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</si>
  <si>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</si>
  <si>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</si>
  <si>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</si>
  <si>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</si>
  <si>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</si>
  <si>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</si>
  <si>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</si>
  <si>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</si>
  <si>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</si>
  <si>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</si>
  <si>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</si>
  <si>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</si>
  <si>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</si>
  <si>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</si>
  <si>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</si>
  <si>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</si>
  <si>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</si>
  <si>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</si>
  <si>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</si>
  <si>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</si>
  <si>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</si>
  <si>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</si>
  <si>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</si>
  <si>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</si>
  <si>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</si>
  <si>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</si>
  <si>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</si>
  <si>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</si>
  <si>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</si>
  <si>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</si>
  <si>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</si>
  <si>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</si>
  <si>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</si>
  <si>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</si>
  <si>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</si>
  <si>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</si>
  <si>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</si>
  <si>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</si>
  <si>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</si>
  <si>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</si>
  <si>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</si>
  <si>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</si>
  <si>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</si>
  <si>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</si>
  <si>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</si>
  <si>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</si>
  <si>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</si>
  <si>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</si>
  <si>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</si>
  <si>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</si>
  <si>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</si>
  <si>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</si>
  <si>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</si>
  <si>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</si>
  <si>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</si>
  <si>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</si>
  <si>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</si>
  <si>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</si>
  <si>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</si>
  <si>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</si>
  <si>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</si>
  <si>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</si>
  <si>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</si>
  <si>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</si>
  <si>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</si>
  <si>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</si>
  <si>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</si>
  <si>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</si>
  <si>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</si>
  <si>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</si>
  <si>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</si>
  <si>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</si>
  <si>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</si>
  <si>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</si>
  <si>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</si>
  <si>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</si>
  <si>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</si>
  <si>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</si>
  <si>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</si>
  <si>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</si>
  <si>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</si>
  <si>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</si>
  <si>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</si>
  <si>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</si>
  <si>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</si>
  <si>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</si>
  <si>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</si>
  <si>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</si>
  <si>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</si>
  <si>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</si>
  <si>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</si>
  <si>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</si>
  <si>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</si>
  <si>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</si>
  <si>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</si>
  <si>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</si>
  <si>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</si>
  <si>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</si>
  <si>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</si>
  <si>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</si>
  <si>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</si>
  <si>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</si>
  <si>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</si>
  <si>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</si>
  <si>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</si>
  <si>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</si>
  <si>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</si>
  <si>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</si>
  <si>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</si>
  <si>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</si>
  <si>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</si>
  <si>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</si>
  <si>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</si>
  <si>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</si>
  <si>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</si>
  <si>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</si>
  <si>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</si>
  <si>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</si>
  <si>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</si>
  <si>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</si>
  <si>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</si>
  <si>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</si>
  <si>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</si>
  <si>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</si>
  <si>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</si>
  <si>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</si>
  <si>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</si>
  <si>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</si>
  <si>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</si>
  <si>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</si>
  <si>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</si>
  <si>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</si>
  <si>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</si>
  <si>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</si>
  <si>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</si>
  <si>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</si>
  <si>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</si>
  <si>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</si>
  <si>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</si>
  <si>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</si>
  <si>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</si>
  <si>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</si>
  <si>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</si>
  <si>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</si>
  <si>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</si>
  <si>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</si>
  <si>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</si>
  <si>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</si>
  <si>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</si>
  <si>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</si>
  <si>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</si>
  <si>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</si>
  <si>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</si>
  <si>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</si>
  <si>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</si>
  <si>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</si>
  <si>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</si>
  <si>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</si>
  <si>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</si>
  <si>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</si>
  <si>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</si>
  <si>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</si>
  <si>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</si>
  <si>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</si>
  <si>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</si>
  <si>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</si>
  <si>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</si>
  <si>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</si>
  <si>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</si>
  <si>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</si>
  <si>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</si>
  <si>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</si>
  <si>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</si>
  <si>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</si>
  <si>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</si>
  <si>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</si>
  <si>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</si>
  <si>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</si>
  <si>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</si>
  <si>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</si>
  <si>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</si>
  <si>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</si>
  <si>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</si>
  <si>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</si>
  <si>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</si>
  <si>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</si>
  <si>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</si>
  <si>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</si>
  <si>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</si>
  <si>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</si>
  <si>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</si>
  <si>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</si>
  <si>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</si>
  <si>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</si>
  <si>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</si>
  <si>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</si>
  <si>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</si>
  <si>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</si>
  <si>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</si>
  <si>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</si>
  <si>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</si>
  <si>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</si>
  <si>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</si>
  <si>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</si>
  <si>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</si>
  <si>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</si>
  <si>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</si>
  <si>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</si>
  <si>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</si>
  <si>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</si>
  <si>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</si>
  <si>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</si>
  <si>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</si>
  <si>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</si>
  <si>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</si>
  <si>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</si>
  <si>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</si>
  <si>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</si>
  <si>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gross income</t>
  </si>
  <si>
    <t>cost of goods sold</t>
  </si>
  <si>
    <t>Day</t>
  </si>
  <si>
    <t>Month</t>
  </si>
  <si>
    <t>Year</t>
  </si>
  <si>
    <t>Sum of cost of goods sold</t>
  </si>
  <si>
    <t>Sum of Quantity</t>
  </si>
  <si>
    <t>January</t>
  </si>
  <si>
    <t>February</t>
  </si>
  <si>
    <t>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</si>
</sst>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_-&quot;$&quot;* #,##0_-;\-&quot;$&quot;* #,##0_-;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165" fontId="0" fillId="0" borderId="0" xfId="0" applyNumberFormat="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6">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25" formatCode="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Analysis.xlsx]Pivot Tables!Daily Sales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Tables'!$B$1</c:f>
              <c:strCache>
                <c:ptCount val="1"/>
                <c:pt idx="0">
                  <c:v>Total</c:v>
                </c:pt>
              </c:strCache>
            </c:strRef>
          </c:tx>
          <c:spPr>
            <a:solidFill>
              <a:schemeClr val="accent1"/>
            </a:solidFill>
            <a:ln>
              <a:noFill/>
            </a:ln>
            <a:effectLst/>
          </c:spPr>
          <c:cat>
            <c:strRef>
              <c:f>'Pivot Tables'!$A$2:$A$33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Tables'!$B$2:$B$33</c:f>
              <c:numCache>
                <c:formatCode>General</c:formatCode>
                <c:ptCount val="31"/>
                <c:pt idx="0">
                  <c:v>9356.2699999999986</c:v>
                </c:pt>
                <c:pt idx="1">
                  <c:v>12044.530000000006</c:v>
                </c:pt>
                <c:pt idx="2">
                  <c:v>11808.789999999999</c:v>
                </c:pt>
                <c:pt idx="3">
                  <c:v>7578.6900000000005</c:v>
                </c:pt>
                <c:pt idx="4">
                  <c:v>12189.230000000001</c:v>
                </c:pt>
                <c:pt idx="5">
                  <c:v>9154.5</c:v>
                </c:pt>
                <c:pt idx="6">
                  <c:v>10953.060000000001</c:v>
                </c:pt>
                <c:pt idx="7">
                  <c:v>12860.740000000003</c:v>
                </c:pt>
                <c:pt idx="8">
                  <c:v>13111.699999999999</c:v>
                </c:pt>
                <c:pt idx="9">
                  <c:v>9395.4300000000021</c:v>
                </c:pt>
                <c:pt idx="10">
                  <c:v>9160.35</c:v>
                </c:pt>
                <c:pt idx="11">
                  <c:v>11296.480000000001</c:v>
                </c:pt>
                <c:pt idx="12">
                  <c:v>5189.57</c:v>
                </c:pt>
                <c:pt idx="13">
                  <c:v>12986.039999999999</c:v>
                </c:pt>
                <c:pt idx="14">
                  <c:v>14969.010000000004</c:v>
                </c:pt>
                <c:pt idx="15">
                  <c:v>9473.6400000000012</c:v>
                </c:pt>
                <c:pt idx="16">
                  <c:v>9922.4900000000016</c:v>
                </c:pt>
                <c:pt idx="17">
                  <c:v>5304.13</c:v>
                </c:pt>
                <c:pt idx="18">
                  <c:v>14174.510000000002</c:v>
                </c:pt>
                <c:pt idx="19">
                  <c:v>11257.209999999997</c:v>
                </c:pt>
                <c:pt idx="20">
                  <c:v>5393.6699999999992</c:v>
                </c:pt>
                <c:pt idx="21">
                  <c:v>6977.3599999999988</c:v>
                </c:pt>
                <c:pt idx="22">
                  <c:v>11836.97</c:v>
                </c:pt>
                <c:pt idx="23">
                  <c:v>11049.5</c:v>
                </c:pt>
                <c:pt idx="24">
                  <c:v>11219.589999999998</c:v>
                </c:pt>
                <c:pt idx="25">
                  <c:v>8407.7999999999993</c:v>
                </c:pt>
                <c:pt idx="26">
                  <c:v>12760.160000000002</c:v>
                </c:pt>
                <c:pt idx="27">
                  <c:v>8882.0299999999988</c:v>
                </c:pt>
                <c:pt idx="28">
                  <c:v>7180.77</c:v>
                </c:pt>
                <c:pt idx="29">
                  <c:v>6709.829999999999</c:v>
                </c:pt>
                <c:pt idx="30">
                  <c:v>4983.33</c:v>
                </c:pt>
              </c:numCache>
            </c:numRef>
          </c:val>
          <c:extLst>
            <c:ext xmlns:c16="http://schemas.microsoft.com/office/drawing/2014/chart" uri="{C3380CC4-5D6E-409C-BE32-E72D297353CC}">
              <c16:uniqueId val="{00000000-2329-4BA3-A36D-2EBE3C529CA5}"/>
            </c:ext>
          </c:extLst>
        </c:ser>
        <c:dLbls>
          <c:showLegendKey val="0"/>
          <c:showVal val="0"/>
          <c:showCatName val="0"/>
          <c:showSerName val="0"/>
          <c:showPercent val="0"/>
          <c:showBubbleSize val="0"/>
        </c:dLbls>
        <c:axId val="832723280"/>
        <c:axId val="832724528"/>
      </c:areaChart>
      <c:catAx>
        <c:axId val="832723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24528"/>
        <c:crosses val="autoZero"/>
        <c:auto val="1"/>
        <c:lblAlgn val="ctr"/>
        <c:lblOffset val="100"/>
        <c:noMultiLvlLbl val="0"/>
      </c:catAx>
      <c:valAx>
        <c:axId val="83272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232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Analysis.xlsx]Pivot Tables!PivotTable7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Tables'!$E$1</c:f>
              <c:strCache>
                <c:ptCount val="1"/>
                <c:pt idx="0">
                  <c:v>Sum of cost of goods sold</c:v>
                </c:pt>
              </c:strCache>
            </c:strRef>
          </c:tx>
          <c:spPr>
            <a:solidFill>
              <a:schemeClr val="accent1"/>
            </a:solidFill>
            <a:ln>
              <a:noFill/>
            </a:ln>
            <a:effectLst/>
          </c:spPr>
          <c:invertIfNegative val="0"/>
          <c:cat>
            <c:strRef>
              <c:f>'Pivot Tables'!$D$2:$D$5</c:f>
              <c:strCache>
                <c:ptCount val="3"/>
                <c:pt idx="0">
                  <c:v>January</c:v>
                </c:pt>
                <c:pt idx="1">
                  <c:v>March</c:v>
                </c:pt>
                <c:pt idx="2">
                  <c:v>February</c:v>
                </c:pt>
              </c:strCache>
            </c:strRef>
          </c:cat>
          <c:val>
            <c:numRef>
              <c:f>'Pivot Tables'!$E$2:$E$5</c:f>
              <c:numCache>
                <c:formatCode>General</c:formatCode>
                <c:ptCount val="3"/>
                <c:pt idx="0">
                  <c:v>110754.16000000002</c:v>
                </c:pt>
                <c:pt idx="1">
                  <c:v>104243.33999999997</c:v>
                </c:pt>
                <c:pt idx="2">
                  <c:v>92589.88</c:v>
                </c:pt>
              </c:numCache>
            </c:numRef>
          </c:val>
          <c:extLst>
            <c:ext xmlns:c16="http://schemas.microsoft.com/office/drawing/2014/chart" uri="{C3380CC4-5D6E-409C-BE32-E72D297353CC}">
              <c16:uniqueId val="{00000000-9F51-49CA-8078-1AD1AF921522}"/>
            </c:ext>
          </c:extLst>
        </c:ser>
        <c:ser>
          <c:idx val="1"/>
          <c:order val="1"/>
          <c:tx>
            <c:strRef>
              <c:f>'Pivot Tables'!$F$1</c:f>
              <c:strCache>
                <c:ptCount val="1"/>
                <c:pt idx="0">
                  <c:v>Sum of gross income</c:v>
                </c:pt>
              </c:strCache>
            </c:strRef>
          </c:tx>
          <c:spPr>
            <a:solidFill>
              <a:schemeClr val="accent2"/>
            </a:solidFill>
            <a:ln>
              <a:noFill/>
            </a:ln>
            <a:effectLst/>
          </c:spPr>
          <c:invertIfNegative val="0"/>
          <c:cat>
            <c:strRef>
              <c:f>'Pivot Tables'!$D$2:$D$5</c:f>
              <c:strCache>
                <c:ptCount val="3"/>
                <c:pt idx="0">
                  <c:v>January</c:v>
                </c:pt>
                <c:pt idx="1">
                  <c:v>March</c:v>
                </c:pt>
                <c:pt idx="2">
                  <c:v>February</c:v>
                </c:pt>
              </c:strCache>
            </c:strRef>
          </c:cat>
          <c:val>
            <c:numRef>
              <c:f>'Pivot Tables'!$F$2:$F$5</c:f>
              <c:numCache>
                <c:formatCode>General</c:formatCode>
                <c:ptCount val="3"/>
                <c:pt idx="0">
                  <c:v>5537.7079999999987</c:v>
                </c:pt>
                <c:pt idx="1">
                  <c:v>5212.1670000000058</c:v>
                </c:pt>
                <c:pt idx="2">
                  <c:v>4629.4940000000006</c:v>
                </c:pt>
              </c:numCache>
            </c:numRef>
          </c:val>
          <c:extLst>
            <c:ext xmlns:c16="http://schemas.microsoft.com/office/drawing/2014/chart" uri="{C3380CC4-5D6E-409C-BE32-E72D297353CC}">
              <c16:uniqueId val="{00000001-9F51-49CA-8078-1AD1AF921522}"/>
            </c:ext>
          </c:extLst>
        </c:ser>
        <c:dLbls>
          <c:showLegendKey val="0"/>
          <c:showVal val="0"/>
          <c:showCatName val="0"/>
          <c:showSerName val="0"/>
          <c:showPercent val="0"/>
          <c:showBubbleSize val="0"/>
        </c:dLbls>
        <c:gapWidth val="150"/>
        <c:overlap val="100"/>
        <c:axId val="533464992"/>
        <c:axId val="533464160"/>
      </c:barChart>
      <c:catAx>
        <c:axId val="53346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64160"/>
        <c:crosses val="autoZero"/>
        <c:auto val="1"/>
        <c:lblAlgn val="ctr"/>
        <c:lblOffset val="100"/>
        <c:noMultiLvlLbl val="0"/>
      </c:catAx>
      <c:valAx>
        <c:axId val="53346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6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Analysis.xlsx]Pivot Tables!PivotTable9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Tables'!$R$1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Tables'!$Q$2:$Q$5</c:f>
              <c:strCache>
                <c:ptCount val="3"/>
                <c:pt idx="0">
                  <c:v>Cash</c:v>
                </c:pt>
                <c:pt idx="1">
                  <c:v>Credit card</c:v>
                </c:pt>
                <c:pt idx="2">
                  <c:v>Ewallet</c:v>
                </c:pt>
              </c:strCache>
            </c:strRef>
          </c:cat>
          <c:val>
            <c:numRef>
              <c:f>'Pivot Tables'!$R$2:$R$5</c:f>
              <c:numCache>
                <c:formatCode>General</c:formatCode>
                <c:ptCount val="3"/>
                <c:pt idx="0">
                  <c:v>106863.40000000005</c:v>
                </c:pt>
                <c:pt idx="1">
                  <c:v>95968.63999999997</c:v>
                </c:pt>
                <c:pt idx="2">
                  <c:v>104755.34</c:v>
                </c:pt>
              </c:numCache>
            </c:numRef>
          </c:val>
          <c:extLst>
            <c:ext xmlns:c16="http://schemas.microsoft.com/office/drawing/2014/chart" uri="{C3380CC4-5D6E-409C-BE32-E72D297353CC}">
              <c16:uniqueId val="{00000000-69CD-4392-97D2-C872C2E2911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Analysis.xlsx]Pivot Tables!Daily Sales</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Tables'!$B$1</c:f>
              <c:strCache>
                <c:ptCount val="1"/>
                <c:pt idx="0">
                  <c:v>Total</c:v>
                </c:pt>
              </c:strCache>
            </c:strRef>
          </c:tx>
          <c:spPr>
            <a:solidFill>
              <a:schemeClr val="accent1"/>
            </a:solidFill>
            <a:ln>
              <a:noFill/>
            </a:ln>
            <a:effectLst/>
          </c:spPr>
          <c:cat>
            <c:strRef>
              <c:f>'Pivot Tables'!$A$2:$A$33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Tables'!$B$2:$B$33</c:f>
              <c:numCache>
                <c:formatCode>General</c:formatCode>
                <c:ptCount val="31"/>
                <c:pt idx="0">
                  <c:v>9356.2699999999986</c:v>
                </c:pt>
                <c:pt idx="1">
                  <c:v>12044.530000000006</c:v>
                </c:pt>
                <c:pt idx="2">
                  <c:v>11808.789999999999</c:v>
                </c:pt>
                <c:pt idx="3">
                  <c:v>7578.6900000000005</c:v>
                </c:pt>
                <c:pt idx="4">
                  <c:v>12189.230000000001</c:v>
                </c:pt>
                <c:pt idx="5">
                  <c:v>9154.5</c:v>
                </c:pt>
                <c:pt idx="6">
                  <c:v>10953.060000000001</c:v>
                </c:pt>
                <c:pt idx="7">
                  <c:v>12860.740000000003</c:v>
                </c:pt>
                <c:pt idx="8">
                  <c:v>13111.699999999999</c:v>
                </c:pt>
                <c:pt idx="9">
                  <c:v>9395.4300000000021</c:v>
                </c:pt>
                <c:pt idx="10">
                  <c:v>9160.35</c:v>
                </c:pt>
                <c:pt idx="11">
                  <c:v>11296.480000000001</c:v>
                </c:pt>
                <c:pt idx="12">
                  <c:v>5189.57</c:v>
                </c:pt>
                <c:pt idx="13">
                  <c:v>12986.039999999999</c:v>
                </c:pt>
                <c:pt idx="14">
                  <c:v>14969.010000000004</c:v>
                </c:pt>
                <c:pt idx="15">
                  <c:v>9473.6400000000012</c:v>
                </c:pt>
                <c:pt idx="16">
                  <c:v>9922.4900000000016</c:v>
                </c:pt>
                <c:pt idx="17">
                  <c:v>5304.13</c:v>
                </c:pt>
                <c:pt idx="18">
                  <c:v>14174.510000000002</c:v>
                </c:pt>
                <c:pt idx="19">
                  <c:v>11257.209999999997</c:v>
                </c:pt>
                <c:pt idx="20">
                  <c:v>5393.6699999999992</c:v>
                </c:pt>
                <c:pt idx="21">
                  <c:v>6977.3599999999988</c:v>
                </c:pt>
                <c:pt idx="22">
                  <c:v>11836.97</c:v>
                </c:pt>
                <c:pt idx="23">
                  <c:v>11049.5</c:v>
                </c:pt>
                <c:pt idx="24">
                  <c:v>11219.589999999998</c:v>
                </c:pt>
                <c:pt idx="25">
                  <c:v>8407.7999999999993</c:v>
                </c:pt>
                <c:pt idx="26">
                  <c:v>12760.160000000002</c:v>
                </c:pt>
                <c:pt idx="27">
                  <c:v>8882.0299999999988</c:v>
                </c:pt>
                <c:pt idx="28">
                  <c:v>7180.77</c:v>
                </c:pt>
                <c:pt idx="29">
                  <c:v>6709.829999999999</c:v>
                </c:pt>
                <c:pt idx="30">
                  <c:v>4983.33</c:v>
                </c:pt>
              </c:numCache>
            </c:numRef>
          </c:val>
          <c:extLst>
            <c:ext xmlns:c16="http://schemas.microsoft.com/office/drawing/2014/chart" uri="{C3380CC4-5D6E-409C-BE32-E72D297353CC}">
              <c16:uniqueId val="{00000000-67F0-457D-BE5B-4513540D060A}"/>
            </c:ext>
          </c:extLst>
        </c:ser>
        <c:dLbls>
          <c:showLegendKey val="0"/>
          <c:showVal val="0"/>
          <c:showCatName val="0"/>
          <c:showSerName val="0"/>
          <c:showPercent val="0"/>
          <c:showBubbleSize val="0"/>
        </c:dLbls>
        <c:axId val="832723280"/>
        <c:axId val="832724528"/>
      </c:areaChart>
      <c:catAx>
        <c:axId val="832723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24528"/>
        <c:crosses val="autoZero"/>
        <c:auto val="1"/>
        <c:lblAlgn val="ctr"/>
        <c:lblOffset val="100"/>
        <c:noMultiLvlLbl val="0"/>
      </c:catAx>
      <c:valAx>
        <c:axId val="83272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232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Analysis.xlsx]Pivot Tables!PivotTable9</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Tables'!$R$1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1E-4EEB-83F8-6A90291DE7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1E-4EEB-83F8-6A90291DE7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1E-4EEB-83F8-6A90291DE78F}"/>
              </c:ext>
            </c:extLst>
          </c:dPt>
          <c:cat>
            <c:strRef>
              <c:f>'Pivot Tables'!$Q$2:$Q$5</c:f>
              <c:strCache>
                <c:ptCount val="3"/>
                <c:pt idx="0">
                  <c:v>Cash</c:v>
                </c:pt>
                <c:pt idx="1">
                  <c:v>Credit card</c:v>
                </c:pt>
                <c:pt idx="2">
                  <c:v>Ewallet</c:v>
                </c:pt>
              </c:strCache>
            </c:strRef>
          </c:cat>
          <c:val>
            <c:numRef>
              <c:f>'Pivot Tables'!$R$2:$R$5</c:f>
              <c:numCache>
                <c:formatCode>General</c:formatCode>
                <c:ptCount val="3"/>
                <c:pt idx="0">
                  <c:v>106863.40000000005</c:v>
                </c:pt>
                <c:pt idx="1">
                  <c:v>95968.63999999997</c:v>
                </c:pt>
                <c:pt idx="2">
                  <c:v>104755.34</c:v>
                </c:pt>
              </c:numCache>
            </c:numRef>
          </c:val>
          <c:extLst>
            <c:ext xmlns:c16="http://schemas.microsoft.com/office/drawing/2014/chart" uri="{C3380CC4-5D6E-409C-BE32-E72D297353CC}">
              <c16:uniqueId val="{00000006-9E1E-4EEB-83F8-6A90291DE78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Analysis.xlsx]Pivot Tables!PivotTable7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Tables'!$E$1</c:f>
              <c:strCache>
                <c:ptCount val="1"/>
                <c:pt idx="0">
                  <c:v>Sum of cost of goods sold</c:v>
                </c:pt>
              </c:strCache>
            </c:strRef>
          </c:tx>
          <c:spPr>
            <a:solidFill>
              <a:schemeClr val="accent1"/>
            </a:solidFill>
            <a:ln>
              <a:noFill/>
            </a:ln>
            <a:effectLst/>
          </c:spPr>
          <c:invertIfNegative val="0"/>
          <c:cat>
            <c:strRef>
              <c:f>'Pivot Tables'!$D$2:$D$5</c:f>
              <c:strCache>
                <c:ptCount val="3"/>
                <c:pt idx="0">
                  <c:v>January</c:v>
                </c:pt>
                <c:pt idx="1">
                  <c:v>March</c:v>
                </c:pt>
                <c:pt idx="2">
                  <c:v>February</c:v>
                </c:pt>
              </c:strCache>
            </c:strRef>
          </c:cat>
          <c:val>
            <c:numRef>
              <c:f>'Pivot Tables'!$E$2:$E$5</c:f>
              <c:numCache>
                <c:formatCode>General</c:formatCode>
                <c:ptCount val="3"/>
                <c:pt idx="0">
                  <c:v>110754.16000000002</c:v>
                </c:pt>
                <c:pt idx="1">
                  <c:v>104243.33999999997</c:v>
                </c:pt>
                <c:pt idx="2">
                  <c:v>92589.88</c:v>
                </c:pt>
              </c:numCache>
            </c:numRef>
          </c:val>
          <c:extLst>
            <c:ext xmlns:c16="http://schemas.microsoft.com/office/drawing/2014/chart" uri="{C3380CC4-5D6E-409C-BE32-E72D297353CC}">
              <c16:uniqueId val="{00000000-C5ED-44D2-A9F5-A6537F9D671D}"/>
            </c:ext>
          </c:extLst>
        </c:ser>
        <c:ser>
          <c:idx val="1"/>
          <c:order val="1"/>
          <c:tx>
            <c:strRef>
              <c:f>'Pivot Tables'!$F$1</c:f>
              <c:strCache>
                <c:ptCount val="1"/>
                <c:pt idx="0">
                  <c:v>Sum of gross income</c:v>
                </c:pt>
              </c:strCache>
            </c:strRef>
          </c:tx>
          <c:spPr>
            <a:solidFill>
              <a:schemeClr val="accent2"/>
            </a:solidFill>
            <a:ln>
              <a:noFill/>
            </a:ln>
            <a:effectLst/>
          </c:spPr>
          <c:invertIfNegative val="0"/>
          <c:cat>
            <c:strRef>
              <c:f>'Pivot Tables'!$D$2:$D$5</c:f>
              <c:strCache>
                <c:ptCount val="3"/>
                <c:pt idx="0">
                  <c:v>January</c:v>
                </c:pt>
                <c:pt idx="1">
                  <c:v>March</c:v>
                </c:pt>
                <c:pt idx="2">
                  <c:v>February</c:v>
                </c:pt>
              </c:strCache>
            </c:strRef>
          </c:cat>
          <c:val>
            <c:numRef>
              <c:f>'Pivot Tables'!$F$2:$F$5</c:f>
              <c:numCache>
                <c:formatCode>General</c:formatCode>
                <c:ptCount val="3"/>
                <c:pt idx="0">
                  <c:v>5537.7079999999987</c:v>
                </c:pt>
                <c:pt idx="1">
                  <c:v>5212.1670000000058</c:v>
                </c:pt>
                <c:pt idx="2">
                  <c:v>4629.4940000000006</c:v>
                </c:pt>
              </c:numCache>
            </c:numRef>
          </c:val>
          <c:extLst>
            <c:ext xmlns:c16="http://schemas.microsoft.com/office/drawing/2014/chart" uri="{C3380CC4-5D6E-409C-BE32-E72D297353CC}">
              <c16:uniqueId val="{00000001-C5ED-44D2-A9F5-A6537F9D671D}"/>
            </c:ext>
          </c:extLst>
        </c:ser>
        <c:dLbls>
          <c:showLegendKey val="0"/>
          <c:showVal val="0"/>
          <c:showCatName val="0"/>
          <c:showSerName val="0"/>
          <c:showPercent val="0"/>
          <c:showBubbleSize val="0"/>
        </c:dLbls>
        <c:gapWidth val="150"/>
        <c:overlap val="100"/>
        <c:axId val="533464992"/>
        <c:axId val="533464160"/>
      </c:barChart>
      <c:catAx>
        <c:axId val="53346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64160"/>
        <c:crosses val="autoZero"/>
        <c:auto val="1"/>
        <c:lblAlgn val="ctr"/>
        <c:lblOffset val="100"/>
        <c:noMultiLvlLbl val="0"/>
      </c:catAx>
      <c:valAx>
        <c:axId val="53346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6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26</xdr:row>
      <xdr:rowOff>80962</xdr:rowOff>
    </xdr:from>
    <xdr:to>
      <xdr:col>4</xdr:col>
      <xdr:colOff>628650</xdr:colOff>
      <xdr:row>40</xdr:row>
      <xdr:rowOff>157162</xdr:rowOff>
    </xdr:to>
    <xdr:graphicFrame macro="">
      <xdr:nvGraphicFramePr>
        <xdr:cNvPr id="10" name="Chart 9">
          <a:extLst>
            <a:ext uri="{FF2B5EF4-FFF2-40B4-BE49-F238E27FC236}">
              <a16:creationId xmlns:a16="http://schemas.microsoft.com/office/drawing/2014/main" id="{69D3C9BE-A66D-76D9-FA94-B0BF4F596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466725</xdr:colOff>
      <xdr:row>20</xdr:row>
      <xdr:rowOff>161926</xdr:rowOff>
    </xdr:from>
    <xdr:to>
      <xdr:col>4</xdr:col>
      <xdr:colOff>809625</xdr:colOff>
      <xdr:row>26</xdr:row>
      <xdr:rowOff>123826</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612398AB-75F5-9E1B-A557-C12F77288BB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924175" y="3971926"/>
              <a:ext cx="1828800" cy="110490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981075</xdr:colOff>
      <xdr:row>20</xdr:row>
      <xdr:rowOff>66676</xdr:rowOff>
    </xdr:from>
    <xdr:to>
      <xdr:col>5</xdr:col>
      <xdr:colOff>1228725</xdr:colOff>
      <xdr:row>30</xdr:row>
      <xdr:rowOff>104776</xdr:rowOff>
    </xdr:to>
    <mc:AlternateContent xmlns:mc="http://schemas.openxmlformats.org/markup-compatibility/2006" xmlns:a14="http://schemas.microsoft.com/office/drawing/2010/main">
      <mc:Choice Requires="a14">
        <xdr:graphicFrame macro="">
          <xdr:nvGraphicFramePr>
            <xdr:cNvPr id="3" name="Product line">
              <a:extLst>
                <a:ext uri="{FF2B5EF4-FFF2-40B4-BE49-F238E27FC236}">
                  <a16:creationId xmlns:a16="http://schemas.microsoft.com/office/drawing/2014/main" id="{1B7745EB-40B5-50F1-EA30-B8EB5347C592}"/>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4924425" y="3876676"/>
              <a:ext cx="1828800" cy="194310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20</xdr:row>
      <xdr:rowOff>38101</xdr:rowOff>
    </xdr:from>
    <xdr:to>
      <xdr:col>7</xdr:col>
      <xdr:colOff>1219200</xdr:colOff>
      <xdr:row>26</xdr:row>
      <xdr:rowOff>19051</xdr:rowOff>
    </xdr:to>
    <mc:AlternateContent xmlns:mc="http://schemas.openxmlformats.org/markup-compatibility/2006" xmlns:a14="http://schemas.microsoft.com/office/drawing/2010/main">
      <mc:Choice Requires="a14">
        <xdr:graphicFrame macro="">
          <xdr:nvGraphicFramePr>
            <xdr:cNvPr id="4" name="Payment">
              <a:extLst>
                <a:ext uri="{FF2B5EF4-FFF2-40B4-BE49-F238E27FC236}">
                  <a16:creationId xmlns:a16="http://schemas.microsoft.com/office/drawing/2014/main" id="{E096B34E-85DB-B55B-C06E-138B2BE75AD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6819900" y="3848101"/>
              <a:ext cx="1828800" cy="112395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1276350</xdr:colOff>
      <xdr:row>20</xdr:row>
      <xdr:rowOff>19050</xdr:rowOff>
    </xdr:from>
    <xdr:to>
      <xdr:col>9</xdr:col>
      <xdr:colOff>228600</xdr:colOff>
      <xdr:row>33</xdr:row>
      <xdr:rowOff>66675</xdr:rowOff>
    </xdr:to>
    <mc:AlternateContent xmlns:mc="http://schemas.openxmlformats.org/markup-compatibility/2006" xmlns:a14="http://schemas.microsoft.com/office/drawing/2010/main">
      <mc:Choice Requires="a14">
        <xdr:graphicFrame macro="">
          <xdr:nvGraphicFramePr>
            <xdr:cNvPr id="6" name="Day">
              <a:extLst>
                <a:ext uri="{FF2B5EF4-FFF2-40B4-BE49-F238E27FC236}">
                  <a16:creationId xmlns:a16="http://schemas.microsoft.com/office/drawing/2014/main" id="{1858093A-0AC0-A9A2-A738-A91AFE7E7A58}"/>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705850" y="3829050"/>
              <a:ext cx="1828800" cy="252412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304800</xdr:colOff>
      <xdr:row>20</xdr:row>
      <xdr:rowOff>47625</xdr:rowOff>
    </xdr:from>
    <xdr:to>
      <xdr:col>11</xdr:col>
      <xdr:colOff>161925</xdr:colOff>
      <xdr:row>26</xdr:row>
      <xdr:rowOff>66674</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E5ECED92-0FE6-058A-03BA-7C5AB95C578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610850" y="3857625"/>
              <a:ext cx="1828800" cy="1162049"/>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209550</xdr:colOff>
      <xdr:row>4</xdr:row>
      <xdr:rowOff>185737</xdr:rowOff>
    </xdr:from>
    <xdr:to>
      <xdr:col>6</xdr:col>
      <xdr:colOff>419100</xdr:colOff>
      <xdr:row>19</xdr:row>
      <xdr:rowOff>71437</xdr:rowOff>
    </xdr:to>
    <xdr:graphicFrame macro="">
      <xdr:nvGraphicFramePr>
        <xdr:cNvPr id="11" name="Chart 10">
          <a:extLst>
            <a:ext uri="{FF2B5EF4-FFF2-40B4-BE49-F238E27FC236}">
              <a16:creationId xmlns:a16="http://schemas.microsoft.com/office/drawing/2014/main" id="{7C30D585-3810-C862-2DBE-8A32699E4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504825</xdr:colOff>
      <xdr:row>12</xdr:row>
      <xdr:rowOff>52387</xdr:rowOff>
    </xdr:from>
    <xdr:to>
      <xdr:col>15</xdr:col>
      <xdr:colOff>409575</xdr:colOff>
      <xdr:row>26</xdr:row>
      <xdr:rowOff>128587</xdr:rowOff>
    </xdr:to>
    <xdr:graphicFrame macro="">
      <xdr:nvGraphicFramePr>
        <xdr:cNvPr id="5" name="Chart 4">
          <a:extLst>
            <a:ext uri="{FF2B5EF4-FFF2-40B4-BE49-F238E27FC236}">
              <a16:creationId xmlns:a16="http://schemas.microsoft.com/office/drawing/2014/main" id="{AE7E3F4E-A529-479F-DCA2-DD937F9A3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25</xdr:row>
      <xdr:rowOff>0</xdr:rowOff>
    </xdr:from>
    <xdr:to>
      <xdr:col>14</xdr:col>
      <xdr:colOff>304800</xdr:colOff>
      <xdr:row>39</xdr:row>
      <xdr:rowOff>76200</xdr:rowOff>
    </xdr:to>
    <xdr:graphicFrame macro="">
      <xdr:nvGraphicFramePr>
        <xdr:cNvPr id="5" name="Chart 4">
          <a:extLst>
            <a:ext uri="{FF2B5EF4-FFF2-40B4-BE49-F238E27FC236}">
              <a16:creationId xmlns:a16="http://schemas.microsoft.com/office/drawing/2014/main" id="{6EFA7CFC-F855-4932-B617-12E66C4A4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13</xdr:row>
      <xdr:rowOff>0</xdr:rowOff>
    </xdr:from>
    <xdr:to>
      <xdr:col>15</xdr:col>
      <xdr:colOff>304800</xdr:colOff>
      <xdr:row>27</xdr:row>
      <xdr:rowOff>76200</xdr:rowOff>
    </xdr:to>
    <xdr:graphicFrame macro="">
      <xdr:nvGraphicFramePr>
        <xdr:cNvPr id="6" name="Chart 5">
          <a:extLst>
            <a:ext uri="{FF2B5EF4-FFF2-40B4-BE49-F238E27FC236}">
              <a16:creationId xmlns:a16="http://schemas.microsoft.com/office/drawing/2014/main" id="{5E9162AF-E9EC-4726-81F3-C850B11FD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16</xdr:row>
      <xdr:rowOff>0</xdr:rowOff>
    </xdr:from>
    <xdr:to>
      <xdr:col>12</xdr:col>
      <xdr:colOff>304800</xdr:colOff>
      <xdr:row>30</xdr:row>
      <xdr:rowOff>76200</xdr:rowOff>
    </xdr:to>
    <xdr:graphicFrame macro="">
      <xdr:nvGraphicFramePr>
        <xdr:cNvPr id="7" name="Chart 6">
          <a:extLst>
            <a:ext uri="{FF2B5EF4-FFF2-40B4-BE49-F238E27FC236}">
              <a16:creationId xmlns:a16="http://schemas.microsoft.com/office/drawing/2014/main" id="{358F7D85-361D-4531-B479-D1609AA6C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152400</xdr:colOff>
      <xdr:row>2</xdr:row>
      <xdr:rowOff>47626</xdr:rowOff>
    </xdr:from>
    <xdr:to>
      <xdr:col>7</xdr:col>
      <xdr:colOff>152400</xdr:colOff>
      <xdr:row>8</xdr:row>
      <xdr:rowOff>9526</xdr:rowOff>
    </xdr:to>
    <mc:AlternateContent xmlns:mc="http://schemas.openxmlformats.org/markup-compatibility/2006">
      <mc:Choice xmlns:a14="http://schemas.microsoft.com/office/drawing/2010/main" Requires="a14">
        <xdr:graphicFrame macro="">
          <xdr:nvGraphicFramePr>
            <xdr:cNvPr id="8" name="City 1">
              <a:extLst>
                <a:ext uri="{FF2B5EF4-FFF2-40B4-BE49-F238E27FC236}">
                  <a16:creationId xmlns:a16="http://schemas.microsoft.com/office/drawing/2014/main" id="{9B7027CA-8115-40AB-B364-C971E48B54CB}"/>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2590800" y="428626"/>
              <a:ext cx="1828800" cy="110490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323850</xdr:colOff>
      <xdr:row>1</xdr:row>
      <xdr:rowOff>142876</xdr:rowOff>
    </xdr:from>
    <xdr:to>
      <xdr:col>10</xdr:col>
      <xdr:colOff>323850</xdr:colOff>
      <xdr:row>11</xdr:row>
      <xdr:rowOff>180976</xdr:rowOff>
    </xdr:to>
    <mc:AlternateContent xmlns:mc="http://schemas.openxmlformats.org/markup-compatibility/2006">
      <mc:Choice xmlns:a14="http://schemas.microsoft.com/office/drawing/2010/main" Requires="a14">
        <xdr:graphicFrame macro="">
          <xdr:nvGraphicFramePr>
            <xdr:cNvPr id="9" name="Product line 1">
              <a:extLst>
                <a:ext uri="{FF2B5EF4-FFF2-40B4-BE49-F238E27FC236}">
                  <a16:creationId xmlns:a16="http://schemas.microsoft.com/office/drawing/2014/main" id="{3A5BD3A9-77FD-440E-BC53-4B449D9540AB}"/>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4591050" y="333376"/>
              <a:ext cx="1828800" cy="194310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390525</xdr:colOff>
      <xdr:row>1</xdr:row>
      <xdr:rowOff>114301</xdr:rowOff>
    </xdr:from>
    <xdr:to>
      <xdr:col>13</xdr:col>
      <xdr:colOff>390525</xdr:colOff>
      <xdr:row>7</xdr:row>
      <xdr:rowOff>95251</xdr:rowOff>
    </xdr:to>
    <mc:AlternateContent xmlns:mc="http://schemas.openxmlformats.org/markup-compatibility/2006">
      <mc:Choice xmlns:a14="http://schemas.microsoft.com/office/drawing/2010/main" Requires="a14">
        <xdr:graphicFrame macro="">
          <xdr:nvGraphicFramePr>
            <xdr:cNvPr id="10" name="Payment 1">
              <a:extLst>
                <a:ext uri="{FF2B5EF4-FFF2-40B4-BE49-F238E27FC236}">
                  <a16:creationId xmlns:a16="http://schemas.microsoft.com/office/drawing/2014/main" id="{FF76DB93-2403-4FDA-9202-45034A55DEAF}"/>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dr:sp macro="" textlink="">
          <xdr:nvSpPr>
            <xdr:cNvPr id="0" name=""/>
            <xdr:cNvSpPr>
              <a:spLocks noTextEdit="1"/>
            </xdr:cNvSpPr>
          </xdr:nvSpPr>
          <xdr:spPr>
            <a:xfrm>
              <a:off x="6486525" y="304801"/>
              <a:ext cx="1828800" cy="112395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447675</xdr:colOff>
      <xdr:row>1</xdr:row>
      <xdr:rowOff>95250</xdr:rowOff>
    </xdr:from>
    <xdr:to>
      <xdr:col>16</xdr:col>
      <xdr:colOff>447675</xdr:colOff>
      <xdr:row>14</xdr:row>
      <xdr:rowOff>142875</xdr:rowOff>
    </xdr:to>
    <mc:AlternateContent xmlns:mc="http://schemas.openxmlformats.org/markup-compatibility/2006">
      <mc:Choice xmlns:a14="http://schemas.microsoft.com/office/drawing/2010/main" Requires="a14">
        <xdr:graphicFrame macro="">
          <xdr:nvGraphicFramePr>
            <xdr:cNvPr id="11" name="Day 1">
              <a:extLst>
                <a:ext uri="{FF2B5EF4-FFF2-40B4-BE49-F238E27FC236}">
                  <a16:creationId xmlns:a16="http://schemas.microsoft.com/office/drawing/2014/main" id="{EF303833-62BF-4A27-9205-FCC6E71E2184}"/>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dr:sp macro="" textlink="">
          <xdr:nvSpPr>
            <xdr:cNvPr id="0" name=""/>
            <xdr:cNvSpPr>
              <a:spLocks noTextEdit="1"/>
            </xdr:cNvSpPr>
          </xdr:nvSpPr>
          <xdr:spPr>
            <a:xfrm>
              <a:off x="8372475" y="285750"/>
              <a:ext cx="1828800" cy="252412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523875</xdr:colOff>
      <xdr:row>1</xdr:row>
      <xdr:rowOff>123825</xdr:rowOff>
    </xdr:from>
    <xdr:to>
      <xdr:col>19</xdr:col>
      <xdr:colOff>523875</xdr:colOff>
      <xdr:row>7</xdr:row>
      <xdr:rowOff>142874</xdr:rowOff>
    </xdr:to>
    <mc:AlternateContent xmlns:mc="http://schemas.openxmlformats.org/markup-compatibility/2006">
      <mc:Choice xmlns:a14="http://schemas.microsoft.com/office/drawing/2010/main" Requires="a14">
        <xdr:graphicFrame macro="">
          <xdr:nvGraphicFramePr>
            <xdr:cNvPr id="12" name="Month 1">
              <a:extLst>
                <a:ext uri="{FF2B5EF4-FFF2-40B4-BE49-F238E27FC236}">
                  <a16:creationId xmlns:a16="http://schemas.microsoft.com/office/drawing/2014/main" id="{85136DE9-FC68-4ECA-8ABC-371FECAC7BC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0277475" y="314325"/>
              <a:ext cx="1828800" cy="1162049"/>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ffa Firtiyan" refreshedDate="44942.873483912037" createdVersion="8" refreshedVersion="8" minRefreshableVersion="3" recordCount="1000" xr:uid="{00000000-000A-0000-FFFF-FFFF23000000}">
  <cacheSource type="worksheet">
    <worksheetSource name="Table1"/>
  </cacheSource>
  <cacheFields count="20">
    <cacheField name="Invoice ID" numFmtId="0">
      <sharedItems/>
    </cacheField>
    <cacheField name="Branch" numFmtId="0">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st of goods sold" numFmtId="0">
      <sharedItems containsSemiMixedTypes="0" containsString="0" containsNumber="1" minValue="10.17" maxValue="993"/>
    </cacheField>
    <cacheField name="gross margin percentage" numFmtId="164">
      <sharedItems containsSemiMixedTypes="0" containsString="0" containsNumber="1" minValue="4.761904762E-2" maxValue="4.761904762E-2"/>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 numFmtId="0">
      <sharedItems containsMixedTypes="1" containsNumber="1" containsInteger="1" minValue="1" maxValue="3" count="6">
        <s v="January"/>
        <s v="March"/>
        <s v="February"/>
        <n v="2" u="1"/>
        <n v="1" u="1"/>
        <n v="3" u="1"/>
      </sharedItems>
    </cacheField>
    <cacheField name="Day" numFmtId="0">
      <sharedItems containsSemiMixedTypes="0" containsString="0" containsNumber="1" containsInteger="1" minValue="1" maxValue="31" count="31">
        <n v="5"/>
        <n v="8"/>
        <n v="3"/>
        <n v="27"/>
        <n v="25"/>
        <n v="24"/>
        <n v="10"/>
        <n v="20"/>
        <n v="6"/>
        <n v="9"/>
        <n v="12"/>
        <n v="7"/>
        <n v="29"/>
        <n v="15"/>
        <n v="11"/>
        <n v="1"/>
        <n v="21"/>
        <n v="17"/>
        <n v="2"/>
        <n v="22"/>
        <n v="28"/>
        <n v="23"/>
        <n v="4"/>
        <n v="16"/>
        <n v="19"/>
        <n v="14"/>
        <n v="13"/>
        <n v="26"/>
        <n v="18"/>
        <n v="30"/>
        <n v="31"/>
      </sharedItems>
    </cacheField>
    <cacheField name="Year" numFmtId="0">
      <sharedItems containsSemiMixedTypes="0" containsString="0" containsNumber="1" containsInteger="1" minValue="2019" maxValue="2019"/>
    </cacheField>
  </cacheFields>
  <extLst>
    <ext xmlns:x14="http://schemas.microsoft.com/office/spreadsheetml/2009/9/main" uri="{725AE2AE-9491-48be-B2B4-4EB974FC3084}">
      <x14:pivotCacheDefinition pivotCacheId="1749251707"/>
    </ext>
  </extLst>
</pivotCacheDefinition>
</file>

<file path=xl/pivotCache/pivotCacheRecords1.xml><?xml version="1.0" encoding="utf-8"?>
<pivotCacheRecords xmlns="http://schemas.openxmlformats.org/spreadsheetml/2006/main" xmlns:r="http://schemas.openxmlformats.org/officeDocument/2006/relationships" count="1000">
  <r>
    <s v="750-67-8428"/>
    <s v="A"/>
    <x v="0"/>
    <s v="Member"/>
    <s v="Female"/>
    <x v="0"/>
    <n v="74.69"/>
    <n v="7"/>
    <n v="26.141500000000001"/>
    <n v="548.97149999999999"/>
    <d v="2019-05-01T00:00:00"/>
    <d v="1899-12-30T13:08:00"/>
    <x v="0"/>
    <n v="522.83000000000004"/>
    <n v="4.761904762E-2"/>
    <n v="26.141500000000001"/>
    <n v="9.1"/>
    <x v="0"/>
    <x v="0"/>
    <n v="2019"/>
  </r>
  <r>
    <s v="226-31-3081"/>
    <s v="C"/>
    <x v="1"/>
    <s v="Normal"/>
    <s v="Female"/>
    <x v="1"/>
    <n v="15.28"/>
    <n v="5"/>
    <n v="3.82"/>
    <n v="80.22"/>
    <d v="2019-08-03T00:00:00"/>
    <d v="1899-12-30T10:29:00"/>
    <x v="1"/>
    <n v="76.400000000000006"/>
    <n v="4.761904762E-2"/>
    <n v="3.82"/>
    <n v="9.6"/>
    <x v="1"/>
    <x v="1"/>
    <n v="2019"/>
  </r>
  <r>
    <s v="631-41-3108"/>
    <s v="A"/>
    <x v="0"/>
    <s v="Normal"/>
    <s v="Male"/>
    <x v="2"/>
    <n v="46.33"/>
    <n v="7"/>
    <n v="16.215499999999999"/>
    <n v="340.52550000000002"/>
    <d v="2019-03-03T00:00:00"/>
    <d v="1899-12-30T13:23:00"/>
    <x v="2"/>
    <n v="324.31"/>
    <n v="4.761904762E-2"/>
    <n v="16.215499999999999"/>
    <n v="7.4"/>
    <x v="1"/>
    <x v="2"/>
    <n v="2019"/>
  </r>
  <r>
    <s v="123-19-1176"/>
    <s v="A"/>
    <x v="0"/>
    <s v="Member"/>
    <s v="Male"/>
    <x v="0"/>
    <n v="58.22"/>
    <n v="8"/>
    <n v="23.288"/>
    <n v="489.048"/>
    <s v="1/27/2019"/>
    <d v="1899-12-30T20:33:00"/>
    <x v="0"/>
    <n v="465.76"/>
    <n v="4.761904762E-2"/>
    <n v="23.288"/>
    <n v="8.4"/>
    <x v="0"/>
    <x v="3"/>
    <n v="2019"/>
  </r>
  <r>
    <s v="373-73-7910"/>
    <s v="A"/>
    <x v="0"/>
    <s v="Normal"/>
    <s v="Male"/>
    <x v="3"/>
    <n v="86.31"/>
    <n v="7"/>
    <n v="30.208500000000001"/>
    <n v="634.37850000000003"/>
    <d v="2019-08-02T00:00:00"/>
    <d v="1899-12-30T10:37:00"/>
    <x v="0"/>
    <n v="604.16999999999996"/>
    <n v="4.761904762E-2"/>
    <n v="30.208500000000001"/>
    <n v="5.3"/>
    <x v="2"/>
    <x v="1"/>
    <n v="2019"/>
  </r>
  <r>
    <s v="699-14-3026"/>
    <s v="C"/>
    <x v="1"/>
    <s v="Normal"/>
    <s v="Male"/>
    <x v="1"/>
    <n v="85.39"/>
    <n v="7"/>
    <n v="29.886500000000002"/>
    <n v="627.61649999999997"/>
    <s v="3/25/2019"/>
    <d v="1899-12-30T18:30:00"/>
    <x v="0"/>
    <n v="597.73"/>
    <n v="4.761904762E-2"/>
    <n v="29.886500000000002"/>
    <n v="4.0999999999999996"/>
    <x v="1"/>
    <x v="4"/>
    <n v="2019"/>
  </r>
  <r>
    <s v="355-53-5943"/>
    <s v="A"/>
    <x v="0"/>
    <s v="Member"/>
    <s v="Female"/>
    <x v="1"/>
    <n v="68.84"/>
    <n v="6"/>
    <n v="20.652000000000001"/>
    <n v="433.69200000000001"/>
    <s v="2/25/2019"/>
    <d v="1899-12-30T14:36:00"/>
    <x v="0"/>
    <n v="413.04"/>
    <n v="4.761904762E-2"/>
    <n v="20.652000000000001"/>
    <n v="5.8"/>
    <x v="2"/>
    <x v="4"/>
    <n v="2019"/>
  </r>
  <r>
    <s v="315-22-5665"/>
    <s v="C"/>
    <x v="1"/>
    <s v="Normal"/>
    <s v="Female"/>
    <x v="2"/>
    <n v="73.56"/>
    <n v="10"/>
    <n v="36.78"/>
    <n v="772.38"/>
    <s v="2/24/2019"/>
    <d v="1899-12-30T11:38:00"/>
    <x v="0"/>
    <n v="735.6"/>
    <n v="4.761904762E-2"/>
    <n v="36.78"/>
    <n v="8"/>
    <x v="2"/>
    <x v="5"/>
    <n v="2019"/>
  </r>
  <r>
    <s v="665-32-9167"/>
    <s v="A"/>
    <x v="0"/>
    <s v="Member"/>
    <s v="Female"/>
    <x v="0"/>
    <n v="36.26"/>
    <n v="2"/>
    <n v="3.6259999999999999"/>
    <n v="76.146000000000001"/>
    <d v="2019-10-01T00:00:00"/>
    <d v="1899-12-30T17:15:00"/>
    <x v="2"/>
    <n v="72.52"/>
    <n v="4.761904762E-2"/>
    <n v="3.6259999999999999"/>
    <n v="7.2"/>
    <x v="0"/>
    <x v="6"/>
    <n v="2019"/>
  </r>
  <r>
    <s v="692-92-5582"/>
    <s v="B"/>
    <x v="2"/>
    <s v="Member"/>
    <s v="Female"/>
    <x v="4"/>
    <n v="54.84"/>
    <n v="3"/>
    <n v="8.2260000000000009"/>
    <n v="172.74600000000001"/>
    <s v="2/20/2019"/>
    <d v="1899-12-30T13:27:00"/>
    <x v="2"/>
    <n v="164.52"/>
    <n v="4.761904762E-2"/>
    <n v="8.2260000000000009"/>
    <n v="5.9"/>
    <x v="2"/>
    <x v="7"/>
    <n v="2019"/>
  </r>
  <r>
    <s v="351-62-0822"/>
    <s v="B"/>
    <x v="2"/>
    <s v="Member"/>
    <s v="Female"/>
    <x v="5"/>
    <n v="14.48"/>
    <n v="4"/>
    <n v="2.8959999999999999"/>
    <n v="60.816000000000003"/>
    <d v="2019-06-02T00:00:00"/>
    <d v="1899-12-30T18:07:00"/>
    <x v="0"/>
    <n v="57.92"/>
    <n v="4.761904762E-2"/>
    <n v="2.8959999999999999"/>
    <n v="4.5"/>
    <x v="2"/>
    <x v="8"/>
    <n v="2019"/>
  </r>
  <r>
    <s v="529-56-3974"/>
    <s v="B"/>
    <x v="2"/>
    <s v="Member"/>
    <s v="Male"/>
    <x v="1"/>
    <n v="25.51"/>
    <n v="4"/>
    <n v="5.1020000000000003"/>
    <n v="107.142"/>
    <d v="2019-09-03T00:00:00"/>
    <d v="1899-12-30T17:03:00"/>
    <x v="1"/>
    <n v="102.04"/>
    <n v="4.761904762E-2"/>
    <n v="5.1020000000000003"/>
    <n v="6.8"/>
    <x v="1"/>
    <x v="9"/>
    <n v="2019"/>
  </r>
  <r>
    <s v="365-64-0515"/>
    <s v="A"/>
    <x v="0"/>
    <s v="Normal"/>
    <s v="Female"/>
    <x v="1"/>
    <n v="46.95"/>
    <n v="5"/>
    <n v="11.737500000000001"/>
    <n v="246.48750000000001"/>
    <d v="2019-12-02T00:00:00"/>
    <d v="1899-12-30T10:25:00"/>
    <x v="0"/>
    <n v="234.75"/>
    <n v="4.761904762E-2"/>
    <n v="11.737500000000001"/>
    <n v="7.1"/>
    <x v="2"/>
    <x v="10"/>
    <n v="2019"/>
  </r>
  <r>
    <s v="252-56-2699"/>
    <s v="A"/>
    <x v="0"/>
    <s v="Normal"/>
    <s v="Male"/>
    <x v="4"/>
    <n v="43.19"/>
    <n v="10"/>
    <n v="21.594999999999999"/>
    <n v="453.495"/>
    <d v="2019-07-02T00:00:00"/>
    <d v="1899-12-30T16:48:00"/>
    <x v="0"/>
    <n v="431.9"/>
    <n v="4.761904762E-2"/>
    <n v="21.594999999999999"/>
    <n v="8.1999999999999993"/>
    <x v="2"/>
    <x v="11"/>
    <n v="2019"/>
  </r>
  <r>
    <s v="829-34-3910"/>
    <s v="A"/>
    <x v="0"/>
    <s v="Normal"/>
    <s v="Female"/>
    <x v="0"/>
    <n v="71.38"/>
    <n v="10"/>
    <n v="35.69"/>
    <n v="749.49"/>
    <s v="3/29/2019"/>
    <d v="1899-12-30T19:21:00"/>
    <x v="1"/>
    <n v="713.8"/>
    <n v="4.761904762E-2"/>
    <n v="35.69"/>
    <n v="5.7"/>
    <x v="1"/>
    <x v="12"/>
    <n v="2019"/>
  </r>
  <r>
    <s v="299-46-1805"/>
    <s v="B"/>
    <x v="2"/>
    <s v="Member"/>
    <s v="Female"/>
    <x v="3"/>
    <n v="93.72"/>
    <n v="6"/>
    <n v="28.116"/>
    <n v="590.43600000000004"/>
    <s v="1/15/2019"/>
    <d v="1899-12-30T16:19:00"/>
    <x v="1"/>
    <n v="562.32000000000005"/>
    <n v="4.761904762E-2"/>
    <n v="28.116"/>
    <n v="4.5"/>
    <x v="0"/>
    <x v="13"/>
    <n v="2019"/>
  </r>
  <r>
    <s v="656-95-9349"/>
    <s v="A"/>
    <x v="0"/>
    <s v="Member"/>
    <s v="Female"/>
    <x v="0"/>
    <n v="68.930000000000007"/>
    <n v="7"/>
    <n v="24.125499999999999"/>
    <n v="506.63549999999998"/>
    <d v="2019-11-03T00:00:00"/>
    <d v="1899-12-30T11:03:00"/>
    <x v="2"/>
    <n v="482.51"/>
    <n v="4.761904762E-2"/>
    <n v="24.125499999999999"/>
    <n v="4.5999999999999996"/>
    <x v="1"/>
    <x v="14"/>
    <n v="2019"/>
  </r>
  <r>
    <s v="765-26-6951"/>
    <s v="A"/>
    <x v="0"/>
    <s v="Normal"/>
    <s v="Male"/>
    <x v="3"/>
    <n v="72.61"/>
    <n v="6"/>
    <n v="21.783000000000001"/>
    <n v="457.44299999999998"/>
    <d v="2019-01-01T00:00:00"/>
    <d v="1899-12-30T10:39:00"/>
    <x v="2"/>
    <n v="435.66"/>
    <n v="4.761904762E-2"/>
    <n v="21.783000000000001"/>
    <n v="6.9"/>
    <x v="0"/>
    <x v="15"/>
    <n v="2019"/>
  </r>
  <r>
    <s v="329-62-1586"/>
    <s v="A"/>
    <x v="0"/>
    <s v="Normal"/>
    <s v="Male"/>
    <x v="4"/>
    <n v="54.67"/>
    <n v="3"/>
    <n v="8.2004999999999999"/>
    <n v="172.2105"/>
    <s v="1/21/2019"/>
    <d v="1899-12-30T18:00:00"/>
    <x v="2"/>
    <n v="164.01"/>
    <n v="4.761904762E-2"/>
    <n v="8.2004999999999999"/>
    <n v="8.6"/>
    <x v="0"/>
    <x v="16"/>
    <n v="2019"/>
  </r>
  <r>
    <s v="319-50-3348"/>
    <s v="B"/>
    <x v="2"/>
    <s v="Normal"/>
    <s v="Female"/>
    <x v="2"/>
    <n v="40.299999999999997"/>
    <n v="2"/>
    <n v="4.03"/>
    <n v="84.63"/>
    <d v="2019-11-03T00:00:00"/>
    <d v="1899-12-30T15:30:00"/>
    <x v="0"/>
    <n v="80.599999999999994"/>
    <n v="4.761904762E-2"/>
    <n v="4.03"/>
    <n v="4.4000000000000004"/>
    <x v="1"/>
    <x v="14"/>
    <n v="2019"/>
  </r>
  <r>
    <s v="300-71-4605"/>
    <s v="C"/>
    <x v="1"/>
    <s v="Member"/>
    <s v="Male"/>
    <x v="1"/>
    <n v="86.04"/>
    <n v="5"/>
    <n v="21.51"/>
    <n v="451.71"/>
    <s v="2/25/2019"/>
    <d v="1899-12-30T11:24:00"/>
    <x v="0"/>
    <n v="430.2"/>
    <n v="4.761904762E-2"/>
    <n v="21.51"/>
    <n v="4.8"/>
    <x v="2"/>
    <x v="4"/>
    <n v="2019"/>
  </r>
  <r>
    <s v="371-85-5789"/>
    <s v="B"/>
    <x v="2"/>
    <s v="Normal"/>
    <s v="Male"/>
    <x v="0"/>
    <n v="87.98"/>
    <n v="3"/>
    <n v="13.196999999999999"/>
    <n v="277.137"/>
    <d v="2019-05-03T00:00:00"/>
    <d v="1899-12-30T10:40:00"/>
    <x v="0"/>
    <n v="263.94"/>
    <n v="4.761904762E-2"/>
    <n v="13.196999999999999"/>
    <n v="5.0999999999999996"/>
    <x v="1"/>
    <x v="0"/>
    <n v="2019"/>
  </r>
  <r>
    <s v="273-16-6619"/>
    <s v="B"/>
    <x v="2"/>
    <s v="Normal"/>
    <s v="Male"/>
    <x v="2"/>
    <n v="33.200000000000003"/>
    <n v="2"/>
    <n v="3.32"/>
    <n v="69.72"/>
    <s v="3/15/2019"/>
    <d v="1899-12-30T12:20:00"/>
    <x v="2"/>
    <n v="66.400000000000006"/>
    <n v="4.761904762E-2"/>
    <n v="3.32"/>
    <n v="4.4000000000000004"/>
    <x v="1"/>
    <x v="13"/>
    <n v="2019"/>
  </r>
  <r>
    <s v="636-48-8204"/>
    <s v="A"/>
    <x v="0"/>
    <s v="Normal"/>
    <s v="Male"/>
    <x v="1"/>
    <n v="34.56"/>
    <n v="5"/>
    <n v="8.64"/>
    <n v="181.44"/>
    <s v="2/17/2019"/>
    <d v="1899-12-30T11:15:00"/>
    <x v="0"/>
    <n v="172.8"/>
    <n v="4.761904762E-2"/>
    <n v="8.64"/>
    <n v="9.9"/>
    <x v="2"/>
    <x v="17"/>
    <n v="2019"/>
  </r>
  <r>
    <s v="549-59-1358"/>
    <s v="A"/>
    <x v="0"/>
    <s v="Member"/>
    <s v="Male"/>
    <x v="3"/>
    <n v="88.63"/>
    <n v="3"/>
    <n v="13.294499999999999"/>
    <n v="279.18450000000001"/>
    <d v="2019-02-03T00:00:00"/>
    <d v="1899-12-30T17:36:00"/>
    <x v="0"/>
    <n v="265.89"/>
    <n v="4.761904762E-2"/>
    <n v="13.294499999999999"/>
    <n v="6"/>
    <x v="1"/>
    <x v="18"/>
    <n v="2019"/>
  </r>
  <r>
    <s v="227-03-5010"/>
    <s v="A"/>
    <x v="0"/>
    <s v="Member"/>
    <s v="Female"/>
    <x v="2"/>
    <n v="52.59"/>
    <n v="8"/>
    <n v="21.036000000000001"/>
    <n v="441.75599999999997"/>
    <s v="3/22/2019"/>
    <d v="1899-12-30T19:20:00"/>
    <x v="2"/>
    <n v="420.72"/>
    <n v="4.761904762E-2"/>
    <n v="21.036000000000001"/>
    <n v="8.5"/>
    <x v="1"/>
    <x v="19"/>
    <n v="2019"/>
  </r>
  <r>
    <s v="649-29-6775"/>
    <s v="B"/>
    <x v="2"/>
    <s v="Normal"/>
    <s v="Male"/>
    <x v="5"/>
    <n v="33.520000000000003"/>
    <n v="1"/>
    <n v="1.6759999999999999"/>
    <n v="35.195999999999998"/>
    <d v="2019-08-02T00:00:00"/>
    <d v="1899-12-30T15:31:00"/>
    <x v="1"/>
    <n v="33.520000000000003"/>
    <n v="4.761904762E-2"/>
    <n v="1.6759999999999999"/>
    <n v="6.7"/>
    <x v="2"/>
    <x v="1"/>
    <n v="2019"/>
  </r>
  <r>
    <s v="189-17-4241"/>
    <s v="A"/>
    <x v="0"/>
    <s v="Normal"/>
    <s v="Female"/>
    <x v="5"/>
    <n v="87.67"/>
    <n v="2"/>
    <n v="8.7669999999999995"/>
    <n v="184.107"/>
    <d v="2019-10-03T00:00:00"/>
    <d v="1899-12-30T12:17:00"/>
    <x v="2"/>
    <n v="175.34"/>
    <n v="4.761904762E-2"/>
    <n v="8.7669999999999995"/>
    <n v="7.7"/>
    <x v="1"/>
    <x v="6"/>
    <n v="2019"/>
  </r>
  <r>
    <s v="145-94-9061"/>
    <s v="B"/>
    <x v="2"/>
    <s v="Normal"/>
    <s v="Female"/>
    <x v="4"/>
    <n v="88.36"/>
    <n v="5"/>
    <n v="22.09"/>
    <n v="463.89"/>
    <s v="1/25/2019"/>
    <d v="1899-12-30T19:48:00"/>
    <x v="1"/>
    <n v="441.8"/>
    <n v="4.761904762E-2"/>
    <n v="22.09"/>
    <n v="9.6"/>
    <x v="0"/>
    <x v="4"/>
    <n v="2019"/>
  </r>
  <r>
    <s v="848-62-7243"/>
    <s v="A"/>
    <x v="0"/>
    <s v="Normal"/>
    <s v="Male"/>
    <x v="0"/>
    <n v="24.89"/>
    <n v="9"/>
    <n v="11.2005"/>
    <n v="235.2105"/>
    <s v="3/15/2019"/>
    <d v="1899-12-30T15:36:00"/>
    <x v="1"/>
    <n v="224.01"/>
    <n v="4.761904762E-2"/>
    <n v="11.2005"/>
    <n v="7.4"/>
    <x v="1"/>
    <x v="13"/>
    <n v="2019"/>
  </r>
  <r>
    <s v="871-79-8483"/>
    <s v="B"/>
    <x v="2"/>
    <s v="Normal"/>
    <s v="Male"/>
    <x v="5"/>
    <n v="94.13"/>
    <n v="5"/>
    <n v="23.532499999999999"/>
    <n v="494.1825"/>
    <s v="2/25/2019"/>
    <d v="1899-12-30T19:39:00"/>
    <x v="2"/>
    <n v="470.65"/>
    <n v="4.761904762E-2"/>
    <n v="23.532499999999999"/>
    <n v="4.8"/>
    <x v="2"/>
    <x v="4"/>
    <n v="2019"/>
  </r>
  <r>
    <s v="149-71-6266"/>
    <s v="B"/>
    <x v="2"/>
    <s v="Member"/>
    <s v="Male"/>
    <x v="3"/>
    <n v="78.069999999999993"/>
    <n v="9"/>
    <n v="35.131500000000003"/>
    <n v="737.76149999999996"/>
    <s v="1/28/2019"/>
    <d v="1899-12-30T12:43:00"/>
    <x v="1"/>
    <n v="702.63"/>
    <n v="4.761904762E-2"/>
    <n v="35.131500000000003"/>
    <n v="4.5"/>
    <x v="0"/>
    <x v="20"/>
    <n v="2019"/>
  </r>
  <r>
    <s v="640-49-2076"/>
    <s v="B"/>
    <x v="2"/>
    <s v="Normal"/>
    <s v="Male"/>
    <x v="3"/>
    <n v="83.78"/>
    <n v="8"/>
    <n v="33.512"/>
    <n v="703.75199999999995"/>
    <d v="2019-10-01T00:00:00"/>
    <d v="1899-12-30T14:49:00"/>
    <x v="1"/>
    <n v="670.24"/>
    <n v="4.761904762E-2"/>
    <n v="33.512"/>
    <n v="5.0999999999999996"/>
    <x v="0"/>
    <x v="6"/>
    <n v="2019"/>
  </r>
  <r>
    <s v="595-11-5460"/>
    <s v="A"/>
    <x v="0"/>
    <s v="Normal"/>
    <s v="Male"/>
    <x v="0"/>
    <n v="96.58"/>
    <n v="2"/>
    <n v="9.6579999999999995"/>
    <n v="202.81800000000001"/>
    <s v="3/15/2019"/>
    <d v="1899-12-30T10:12:00"/>
    <x v="2"/>
    <n v="193.16"/>
    <n v="4.761904762E-2"/>
    <n v="9.6579999999999995"/>
    <n v="5.0999999999999996"/>
    <x v="1"/>
    <x v="13"/>
    <n v="2019"/>
  </r>
  <r>
    <s v="183-56-6882"/>
    <s v="C"/>
    <x v="1"/>
    <s v="Member"/>
    <s v="Female"/>
    <x v="4"/>
    <n v="99.42"/>
    <n v="4"/>
    <n v="19.884"/>
    <n v="417.56400000000002"/>
    <d v="2019-06-02T00:00:00"/>
    <d v="1899-12-30T10:42:00"/>
    <x v="0"/>
    <n v="397.68"/>
    <n v="4.761904762E-2"/>
    <n v="19.884"/>
    <n v="7.5"/>
    <x v="2"/>
    <x v="8"/>
    <n v="2019"/>
  </r>
  <r>
    <s v="232-16-2483"/>
    <s v="C"/>
    <x v="1"/>
    <s v="Member"/>
    <s v="Female"/>
    <x v="3"/>
    <n v="68.12"/>
    <n v="1"/>
    <n v="3.4060000000000001"/>
    <n v="71.525999999999996"/>
    <d v="2019-07-01T00:00:00"/>
    <d v="1899-12-30T12:28:00"/>
    <x v="0"/>
    <n v="68.12"/>
    <n v="4.761904762E-2"/>
    <n v="3.4060000000000001"/>
    <n v="6.8"/>
    <x v="0"/>
    <x v="11"/>
    <n v="2019"/>
  </r>
  <r>
    <s v="129-29-8530"/>
    <s v="A"/>
    <x v="0"/>
    <s v="Member"/>
    <s v="Male"/>
    <x v="3"/>
    <n v="62.62"/>
    <n v="5"/>
    <n v="15.654999999999999"/>
    <n v="328.755"/>
    <d v="2019-10-03T00:00:00"/>
    <d v="1899-12-30T19:15:00"/>
    <x v="0"/>
    <n v="313.10000000000002"/>
    <n v="4.761904762E-2"/>
    <n v="15.654999999999999"/>
    <n v="7"/>
    <x v="1"/>
    <x v="6"/>
    <n v="2019"/>
  </r>
  <r>
    <s v="272-65-1806"/>
    <s v="A"/>
    <x v="0"/>
    <s v="Normal"/>
    <s v="Female"/>
    <x v="1"/>
    <n v="60.88"/>
    <n v="9"/>
    <n v="27.396000000000001"/>
    <n v="575.31600000000003"/>
    <s v="1/15/2019"/>
    <d v="1899-12-30T17:17:00"/>
    <x v="0"/>
    <n v="547.91999999999996"/>
    <n v="4.761904762E-2"/>
    <n v="27.396000000000001"/>
    <n v="4.7"/>
    <x v="0"/>
    <x v="13"/>
    <n v="2019"/>
  </r>
  <r>
    <s v="333-73-7901"/>
    <s v="C"/>
    <x v="1"/>
    <s v="Normal"/>
    <s v="Female"/>
    <x v="0"/>
    <n v="54.92"/>
    <n v="8"/>
    <n v="21.968"/>
    <n v="461.32799999999997"/>
    <s v="3/23/2019"/>
    <d v="1899-12-30T13:24:00"/>
    <x v="0"/>
    <n v="439.36"/>
    <n v="4.761904762E-2"/>
    <n v="21.968"/>
    <n v="7.6"/>
    <x v="1"/>
    <x v="21"/>
    <n v="2019"/>
  </r>
  <r>
    <s v="777-82-7220"/>
    <s v="B"/>
    <x v="2"/>
    <s v="Member"/>
    <s v="Male"/>
    <x v="2"/>
    <n v="30.12"/>
    <n v="8"/>
    <n v="12.048"/>
    <n v="253.00800000000001"/>
    <d v="2019-03-03T00:00:00"/>
    <d v="1899-12-30T13:01:00"/>
    <x v="1"/>
    <n v="240.96"/>
    <n v="4.761904762E-2"/>
    <n v="12.048"/>
    <n v="7.7"/>
    <x v="1"/>
    <x v="2"/>
    <n v="2019"/>
  </r>
  <r>
    <s v="280-35-5823"/>
    <s v="B"/>
    <x v="2"/>
    <s v="Member"/>
    <s v="Female"/>
    <x v="2"/>
    <n v="86.72"/>
    <n v="1"/>
    <n v="4.3360000000000003"/>
    <n v="91.055999999999997"/>
    <s v="1/17/2019"/>
    <d v="1899-12-30T18:45:00"/>
    <x v="0"/>
    <n v="86.72"/>
    <n v="4.761904762E-2"/>
    <n v="4.3360000000000003"/>
    <n v="7.9"/>
    <x v="0"/>
    <x v="17"/>
    <n v="2019"/>
  </r>
  <r>
    <s v="554-53-8700"/>
    <s v="C"/>
    <x v="1"/>
    <s v="Member"/>
    <s v="Male"/>
    <x v="2"/>
    <n v="56.11"/>
    <n v="2"/>
    <n v="5.6109999999999998"/>
    <n v="117.831"/>
    <d v="2019-02-02T00:00:00"/>
    <d v="1899-12-30T10:11:00"/>
    <x v="1"/>
    <n v="112.22"/>
    <n v="4.761904762E-2"/>
    <n v="5.6109999999999998"/>
    <n v="6.3"/>
    <x v="2"/>
    <x v="18"/>
    <n v="2019"/>
  </r>
  <r>
    <s v="354-25-5821"/>
    <s v="B"/>
    <x v="2"/>
    <s v="Member"/>
    <s v="Female"/>
    <x v="3"/>
    <n v="69.12"/>
    <n v="6"/>
    <n v="20.736000000000001"/>
    <n v="435.45600000000002"/>
    <d v="2019-08-02T00:00:00"/>
    <d v="1899-12-30T13:03:00"/>
    <x v="1"/>
    <n v="414.72"/>
    <n v="4.761904762E-2"/>
    <n v="20.736000000000001"/>
    <n v="5.6"/>
    <x v="2"/>
    <x v="1"/>
    <n v="2019"/>
  </r>
  <r>
    <s v="228-96-1411"/>
    <s v="C"/>
    <x v="1"/>
    <s v="Member"/>
    <s v="Female"/>
    <x v="4"/>
    <n v="98.7"/>
    <n v="8"/>
    <n v="39.479999999999997"/>
    <n v="829.08"/>
    <d v="2019-04-03T00:00:00"/>
    <d v="1899-12-30T20:39:00"/>
    <x v="1"/>
    <n v="789.6"/>
    <n v="4.761904762E-2"/>
    <n v="39.479999999999997"/>
    <n v="7.6"/>
    <x v="1"/>
    <x v="22"/>
    <n v="2019"/>
  </r>
  <r>
    <s v="617-15-4209"/>
    <s v="C"/>
    <x v="1"/>
    <s v="Member"/>
    <s v="Male"/>
    <x v="0"/>
    <n v="15.37"/>
    <n v="2"/>
    <n v="1.5369999999999999"/>
    <n v="32.277000000000001"/>
    <s v="3/16/2019"/>
    <d v="1899-12-30T19:47:00"/>
    <x v="1"/>
    <n v="30.74"/>
    <n v="4.761904762E-2"/>
    <n v="1.5369999999999999"/>
    <n v="7.2"/>
    <x v="1"/>
    <x v="23"/>
    <n v="2019"/>
  </r>
  <r>
    <s v="132-32-9879"/>
    <s v="B"/>
    <x v="2"/>
    <s v="Member"/>
    <s v="Female"/>
    <x v="1"/>
    <n v="93.96"/>
    <n v="4"/>
    <n v="18.792000000000002"/>
    <n v="394.63200000000001"/>
    <d v="2019-09-03T00:00:00"/>
    <d v="1899-12-30T18:00:00"/>
    <x v="1"/>
    <n v="375.84"/>
    <n v="4.761904762E-2"/>
    <n v="18.792000000000002"/>
    <n v="9.5"/>
    <x v="1"/>
    <x v="9"/>
    <n v="2019"/>
  </r>
  <r>
    <s v="370-41-7321"/>
    <s v="B"/>
    <x v="2"/>
    <s v="Member"/>
    <s v="Male"/>
    <x v="0"/>
    <n v="56.69"/>
    <n v="9"/>
    <n v="25.5105"/>
    <n v="535.72050000000002"/>
    <s v="2/27/2019"/>
    <d v="1899-12-30T17:24:00"/>
    <x v="2"/>
    <n v="510.21"/>
    <n v="4.761904762E-2"/>
    <n v="25.5105"/>
    <n v="8.4"/>
    <x v="2"/>
    <x v="3"/>
    <n v="2019"/>
  </r>
  <r>
    <s v="727-46-3608"/>
    <s v="B"/>
    <x v="2"/>
    <s v="Member"/>
    <s v="Female"/>
    <x v="4"/>
    <n v="20.010000000000002"/>
    <n v="9"/>
    <n v="9.0045000000000002"/>
    <n v="189.09450000000001"/>
    <d v="2019-06-02T00:00:00"/>
    <d v="1899-12-30T15:47:00"/>
    <x v="0"/>
    <n v="180.09"/>
    <n v="4.761904762E-2"/>
    <n v="9.0045000000000002"/>
    <n v="4.0999999999999996"/>
    <x v="2"/>
    <x v="8"/>
    <n v="2019"/>
  </r>
  <r>
    <s v="669-54-1719"/>
    <s v="B"/>
    <x v="2"/>
    <s v="Member"/>
    <s v="Male"/>
    <x v="1"/>
    <n v="18.93"/>
    <n v="6"/>
    <n v="5.6790000000000003"/>
    <n v="119.259"/>
    <d v="2019-10-02T00:00:00"/>
    <d v="1899-12-30T12:45:00"/>
    <x v="2"/>
    <n v="113.58"/>
    <n v="4.761904762E-2"/>
    <n v="5.6790000000000003"/>
    <n v="8.1"/>
    <x v="2"/>
    <x v="6"/>
    <n v="2019"/>
  </r>
  <r>
    <s v="574-22-5561"/>
    <s v="C"/>
    <x v="1"/>
    <s v="Member"/>
    <s v="Female"/>
    <x v="5"/>
    <n v="82.63"/>
    <n v="10"/>
    <n v="41.314999999999998"/>
    <n v="867.61500000000001"/>
    <s v="3/19/2019"/>
    <d v="1899-12-30T17:08:00"/>
    <x v="0"/>
    <n v="826.3"/>
    <n v="4.761904762E-2"/>
    <n v="41.314999999999998"/>
    <n v="7.9"/>
    <x v="1"/>
    <x v="24"/>
    <n v="2019"/>
  </r>
  <r>
    <s v="326-78-5178"/>
    <s v="C"/>
    <x v="1"/>
    <s v="Member"/>
    <s v="Male"/>
    <x v="4"/>
    <n v="91.4"/>
    <n v="7"/>
    <n v="31.99"/>
    <n v="671.79"/>
    <d v="2019-03-02T00:00:00"/>
    <d v="1899-12-30T10:19:00"/>
    <x v="1"/>
    <n v="639.79999999999995"/>
    <n v="4.761904762E-2"/>
    <n v="31.99"/>
    <n v="9.5"/>
    <x v="2"/>
    <x v="2"/>
    <n v="2019"/>
  </r>
  <r>
    <s v="162-48-8011"/>
    <s v="A"/>
    <x v="0"/>
    <s v="Member"/>
    <s v="Female"/>
    <x v="4"/>
    <n v="44.59"/>
    <n v="5"/>
    <n v="11.147500000000001"/>
    <n v="234.0975"/>
    <d v="2019-10-02T00:00:00"/>
    <d v="1899-12-30T15:10:00"/>
    <x v="1"/>
    <n v="222.95"/>
    <n v="4.761904762E-2"/>
    <n v="11.147500000000001"/>
    <n v="8.5"/>
    <x v="2"/>
    <x v="6"/>
    <n v="2019"/>
  </r>
  <r>
    <s v="616-24-2851"/>
    <s v="B"/>
    <x v="2"/>
    <s v="Member"/>
    <s v="Female"/>
    <x v="5"/>
    <n v="17.87"/>
    <n v="4"/>
    <n v="3.5739999999999998"/>
    <n v="75.054000000000002"/>
    <s v="3/22/2019"/>
    <d v="1899-12-30T14:42:00"/>
    <x v="0"/>
    <n v="71.48"/>
    <n v="4.761904762E-2"/>
    <n v="3.5739999999999998"/>
    <n v="6.5"/>
    <x v="1"/>
    <x v="19"/>
    <n v="2019"/>
  </r>
  <r>
    <s v="778-71-5554"/>
    <s v="C"/>
    <x v="1"/>
    <s v="Member"/>
    <s v="Male"/>
    <x v="5"/>
    <n v="15.43"/>
    <n v="1"/>
    <n v="0.77149999999999996"/>
    <n v="16.201499999999999"/>
    <s v="1/25/2019"/>
    <d v="1899-12-30T15:46:00"/>
    <x v="2"/>
    <n v="15.43"/>
    <n v="4.761904762E-2"/>
    <n v="0.77149999999999996"/>
    <n v="6.1"/>
    <x v="0"/>
    <x v="4"/>
    <n v="2019"/>
  </r>
  <r>
    <s v="242-55-6721"/>
    <s v="B"/>
    <x v="2"/>
    <s v="Normal"/>
    <s v="Male"/>
    <x v="2"/>
    <n v="16.16"/>
    <n v="2"/>
    <n v="1.6160000000000001"/>
    <n v="33.936"/>
    <d v="2019-07-03T00:00:00"/>
    <d v="1899-12-30T11:49:00"/>
    <x v="0"/>
    <n v="32.32"/>
    <n v="4.761904762E-2"/>
    <n v="1.6160000000000001"/>
    <n v="6.5"/>
    <x v="1"/>
    <x v="11"/>
    <n v="2019"/>
  </r>
  <r>
    <s v="399-46-5918"/>
    <s v="C"/>
    <x v="1"/>
    <s v="Normal"/>
    <s v="Female"/>
    <x v="1"/>
    <n v="85.98"/>
    <n v="8"/>
    <n v="34.392000000000003"/>
    <n v="722.23199999999997"/>
    <s v="2/28/2019"/>
    <d v="1899-12-30T19:01:00"/>
    <x v="1"/>
    <n v="687.84"/>
    <n v="4.761904762E-2"/>
    <n v="34.392000000000003"/>
    <n v="8.1999999999999993"/>
    <x v="2"/>
    <x v="20"/>
    <n v="2019"/>
  </r>
  <r>
    <s v="106-35-6779"/>
    <s v="A"/>
    <x v="0"/>
    <s v="Member"/>
    <s v="Male"/>
    <x v="2"/>
    <n v="44.34"/>
    <n v="2"/>
    <n v="4.4340000000000002"/>
    <n v="93.114000000000004"/>
    <s v="3/27/2019"/>
    <d v="1899-12-30T11:26:00"/>
    <x v="1"/>
    <n v="88.68"/>
    <n v="4.761904762E-2"/>
    <n v="4.4340000000000002"/>
    <n v="5.8"/>
    <x v="1"/>
    <x v="3"/>
    <n v="2019"/>
  </r>
  <r>
    <s v="635-40-6220"/>
    <s v="A"/>
    <x v="0"/>
    <s v="Normal"/>
    <s v="Male"/>
    <x v="0"/>
    <n v="89.6"/>
    <n v="8"/>
    <n v="35.840000000000003"/>
    <n v="752.64"/>
    <d v="2019-07-02T00:00:00"/>
    <d v="1899-12-30T11:28:00"/>
    <x v="0"/>
    <n v="716.8"/>
    <n v="4.761904762E-2"/>
    <n v="35.840000000000003"/>
    <n v="6.6"/>
    <x v="2"/>
    <x v="11"/>
    <n v="2019"/>
  </r>
  <r>
    <s v="817-48-8732"/>
    <s v="A"/>
    <x v="0"/>
    <s v="Member"/>
    <s v="Female"/>
    <x v="2"/>
    <n v="72.349999999999994"/>
    <n v="10"/>
    <n v="36.174999999999997"/>
    <n v="759.67499999999995"/>
    <s v="1/20/2019"/>
    <d v="1899-12-30T15:55:00"/>
    <x v="1"/>
    <n v="723.5"/>
    <n v="4.761904762E-2"/>
    <n v="36.174999999999997"/>
    <n v="5.4"/>
    <x v="0"/>
    <x v="7"/>
    <n v="2019"/>
  </r>
  <r>
    <s v="120-06-4233"/>
    <s v="C"/>
    <x v="1"/>
    <s v="Normal"/>
    <s v="Male"/>
    <x v="1"/>
    <n v="30.61"/>
    <n v="6"/>
    <n v="9.1829999999999998"/>
    <n v="192.84299999999999"/>
    <d v="2019-12-03T00:00:00"/>
    <d v="1899-12-30T20:36:00"/>
    <x v="1"/>
    <n v="183.66"/>
    <n v="4.761904762E-2"/>
    <n v="9.1829999999999998"/>
    <n v="9.3000000000000007"/>
    <x v="1"/>
    <x v="10"/>
    <n v="2019"/>
  </r>
  <r>
    <s v="285-68-5083"/>
    <s v="C"/>
    <x v="1"/>
    <s v="Member"/>
    <s v="Female"/>
    <x v="3"/>
    <n v="24.74"/>
    <n v="3"/>
    <n v="3.7109999999999999"/>
    <n v="77.930999999999997"/>
    <s v="2/15/2019"/>
    <d v="1899-12-30T17:47:00"/>
    <x v="2"/>
    <n v="74.22"/>
    <n v="4.761904762E-2"/>
    <n v="3.7109999999999999"/>
    <n v="10"/>
    <x v="2"/>
    <x v="13"/>
    <n v="2019"/>
  </r>
  <r>
    <s v="803-83-5989"/>
    <s v="C"/>
    <x v="1"/>
    <s v="Normal"/>
    <s v="Male"/>
    <x v="2"/>
    <n v="55.73"/>
    <n v="6"/>
    <n v="16.719000000000001"/>
    <n v="351.09899999999999"/>
    <s v="2/24/2019"/>
    <d v="1899-12-30T10:55:00"/>
    <x v="0"/>
    <n v="334.38"/>
    <n v="4.761904762E-2"/>
    <n v="16.719000000000001"/>
    <n v="7"/>
    <x v="2"/>
    <x v="5"/>
    <n v="2019"/>
  </r>
  <r>
    <s v="347-34-2234"/>
    <s v="B"/>
    <x v="2"/>
    <s v="Member"/>
    <s v="Female"/>
    <x v="3"/>
    <n v="55.07"/>
    <n v="9"/>
    <n v="24.781500000000001"/>
    <n v="520.41150000000005"/>
    <d v="2019-03-02T00:00:00"/>
    <d v="1899-12-30T13:40:00"/>
    <x v="0"/>
    <n v="495.63"/>
    <n v="4.761904762E-2"/>
    <n v="24.781500000000001"/>
    <n v="10"/>
    <x v="2"/>
    <x v="2"/>
    <n v="2019"/>
  </r>
  <r>
    <s v="199-75-8169"/>
    <s v="A"/>
    <x v="0"/>
    <s v="Member"/>
    <s v="Male"/>
    <x v="3"/>
    <n v="15.81"/>
    <n v="10"/>
    <n v="7.9050000000000002"/>
    <n v="166.005"/>
    <d v="2019-06-03T00:00:00"/>
    <d v="1899-12-30T12:27:00"/>
    <x v="2"/>
    <n v="158.1"/>
    <n v="4.761904762E-2"/>
    <n v="7.9050000000000002"/>
    <n v="8.6"/>
    <x v="1"/>
    <x v="8"/>
    <n v="2019"/>
  </r>
  <r>
    <s v="853-23-2453"/>
    <s v="B"/>
    <x v="2"/>
    <s v="Member"/>
    <s v="Male"/>
    <x v="0"/>
    <n v="75.739999999999995"/>
    <n v="4"/>
    <n v="15.148"/>
    <n v="318.108"/>
    <s v="2/14/2019"/>
    <d v="1899-12-30T14:35:00"/>
    <x v="1"/>
    <n v="302.95999999999998"/>
    <n v="4.761904762E-2"/>
    <n v="15.148"/>
    <n v="7.6"/>
    <x v="2"/>
    <x v="25"/>
    <n v="2019"/>
  </r>
  <r>
    <s v="877-22-3308"/>
    <s v="A"/>
    <x v="0"/>
    <s v="Member"/>
    <s v="Male"/>
    <x v="0"/>
    <n v="15.87"/>
    <n v="10"/>
    <n v="7.9349999999999996"/>
    <n v="166.63499999999999"/>
    <s v="3/13/2019"/>
    <d v="1899-12-30T16:40:00"/>
    <x v="1"/>
    <n v="158.69999999999999"/>
    <n v="4.761904762E-2"/>
    <n v="7.9349999999999996"/>
    <n v="5.8"/>
    <x v="1"/>
    <x v="26"/>
    <n v="2019"/>
  </r>
  <r>
    <s v="838-78-4295"/>
    <s v="C"/>
    <x v="1"/>
    <s v="Normal"/>
    <s v="Female"/>
    <x v="0"/>
    <n v="33.47"/>
    <n v="2"/>
    <n v="3.347"/>
    <n v="70.287000000000006"/>
    <d v="2019-10-02T00:00:00"/>
    <d v="1899-12-30T15:43:00"/>
    <x v="0"/>
    <n v="66.94"/>
    <n v="4.761904762E-2"/>
    <n v="3.347"/>
    <n v="6.7"/>
    <x v="2"/>
    <x v="6"/>
    <n v="2019"/>
  </r>
  <r>
    <s v="109-28-2512"/>
    <s v="B"/>
    <x v="2"/>
    <s v="Member"/>
    <s v="Female"/>
    <x v="5"/>
    <n v="97.61"/>
    <n v="6"/>
    <n v="29.283000000000001"/>
    <n v="614.94299999999998"/>
    <d v="2019-07-01T00:00:00"/>
    <d v="1899-12-30T15:01:00"/>
    <x v="0"/>
    <n v="585.66"/>
    <n v="4.761904762E-2"/>
    <n v="29.283000000000001"/>
    <n v="9.9"/>
    <x v="0"/>
    <x v="11"/>
    <n v="2019"/>
  </r>
  <r>
    <s v="232-11-3025"/>
    <s v="A"/>
    <x v="0"/>
    <s v="Normal"/>
    <s v="Male"/>
    <x v="3"/>
    <n v="78.77"/>
    <n v="10"/>
    <n v="39.384999999999998"/>
    <n v="827.08500000000004"/>
    <s v="1/24/2019"/>
    <d v="1899-12-30T10:04:00"/>
    <x v="1"/>
    <n v="787.7"/>
    <n v="4.761904762E-2"/>
    <n v="39.384999999999998"/>
    <n v="6.4"/>
    <x v="0"/>
    <x v="5"/>
    <n v="2019"/>
  </r>
  <r>
    <s v="382-03-4532"/>
    <s v="A"/>
    <x v="0"/>
    <s v="Member"/>
    <s v="Female"/>
    <x v="0"/>
    <n v="18.329999999999998"/>
    <n v="1"/>
    <n v="0.91649999999999998"/>
    <n v="19.246500000000001"/>
    <d v="2019-02-02T00:00:00"/>
    <d v="1899-12-30T18:50:00"/>
    <x v="1"/>
    <n v="18.329999999999998"/>
    <n v="4.761904762E-2"/>
    <n v="0.91649999999999998"/>
    <n v="4.3"/>
    <x v="2"/>
    <x v="18"/>
    <n v="2019"/>
  </r>
  <r>
    <s v="393-65-2792"/>
    <s v="C"/>
    <x v="1"/>
    <s v="Normal"/>
    <s v="Male"/>
    <x v="4"/>
    <n v="89.48"/>
    <n v="10"/>
    <n v="44.74"/>
    <n v="939.54"/>
    <d v="2019-06-01T00:00:00"/>
    <d v="1899-12-30T12:46:00"/>
    <x v="2"/>
    <n v="894.8"/>
    <n v="4.761904762E-2"/>
    <n v="44.74"/>
    <n v="9.6"/>
    <x v="0"/>
    <x v="8"/>
    <n v="2019"/>
  </r>
  <r>
    <s v="796-12-2025"/>
    <s v="C"/>
    <x v="1"/>
    <s v="Normal"/>
    <s v="Male"/>
    <x v="5"/>
    <n v="62.12"/>
    <n v="10"/>
    <n v="31.06"/>
    <n v="652.26"/>
    <d v="2019-11-02T00:00:00"/>
    <d v="1899-12-30T16:19:00"/>
    <x v="1"/>
    <n v="621.20000000000005"/>
    <n v="4.761904762E-2"/>
    <n v="31.06"/>
    <n v="5.9"/>
    <x v="2"/>
    <x v="14"/>
    <n v="2019"/>
  </r>
  <r>
    <s v="510-95-6347"/>
    <s v="B"/>
    <x v="2"/>
    <s v="Member"/>
    <s v="Female"/>
    <x v="4"/>
    <n v="48.52"/>
    <n v="3"/>
    <n v="7.2779999999999996"/>
    <n v="152.83799999999999"/>
    <d v="2019-05-03T00:00:00"/>
    <d v="1899-12-30T18:17:00"/>
    <x v="0"/>
    <n v="145.56"/>
    <n v="4.761904762E-2"/>
    <n v="7.2779999999999996"/>
    <n v="4"/>
    <x v="1"/>
    <x v="0"/>
    <n v="2019"/>
  </r>
  <r>
    <s v="841-35-6630"/>
    <s v="C"/>
    <x v="1"/>
    <s v="Normal"/>
    <s v="Female"/>
    <x v="1"/>
    <n v="75.91"/>
    <n v="6"/>
    <n v="22.773"/>
    <n v="478.233"/>
    <d v="2019-09-03T00:00:00"/>
    <d v="1899-12-30T18:21:00"/>
    <x v="1"/>
    <n v="455.46"/>
    <n v="4.761904762E-2"/>
    <n v="22.773"/>
    <n v="8.6999999999999993"/>
    <x v="1"/>
    <x v="9"/>
    <n v="2019"/>
  </r>
  <r>
    <s v="287-21-9091"/>
    <s v="A"/>
    <x v="0"/>
    <s v="Normal"/>
    <s v="Male"/>
    <x v="2"/>
    <n v="74.67"/>
    <n v="9"/>
    <n v="33.601500000000001"/>
    <n v="705.63149999999996"/>
    <s v="1/22/2019"/>
    <d v="1899-12-30T10:55:00"/>
    <x v="0"/>
    <n v="672.03"/>
    <n v="4.761904762E-2"/>
    <n v="33.601500000000001"/>
    <n v="9.4"/>
    <x v="0"/>
    <x v="19"/>
    <n v="2019"/>
  </r>
  <r>
    <s v="732-94-0499"/>
    <s v="C"/>
    <x v="1"/>
    <s v="Normal"/>
    <s v="Female"/>
    <x v="1"/>
    <n v="41.65"/>
    <n v="10"/>
    <n v="20.824999999999999"/>
    <n v="437.32499999999999"/>
    <s v="1/13/2019"/>
    <d v="1899-12-30T17:04:00"/>
    <x v="2"/>
    <n v="416.5"/>
    <n v="4.761904762E-2"/>
    <n v="20.824999999999999"/>
    <n v="5.4"/>
    <x v="0"/>
    <x v="26"/>
    <n v="2019"/>
  </r>
  <r>
    <s v="263-10-3913"/>
    <s v="C"/>
    <x v="1"/>
    <s v="Member"/>
    <s v="Male"/>
    <x v="5"/>
    <n v="49.04"/>
    <n v="9"/>
    <n v="22.068000000000001"/>
    <n v="463.428"/>
    <d v="2019-09-01T00:00:00"/>
    <d v="1899-12-30T14:20:00"/>
    <x v="2"/>
    <n v="441.36"/>
    <n v="4.761904762E-2"/>
    <n v="22.068000000000001"/>
    <n v="8.6"/>
    <x v="0"/>
    <x v="9"/>
    <n v="2019"/>
  </r>
  <r>
    <s v="381-20-0914"/>
    <s v="A"/>
    <x v="0"/>
    <s v="Member"/>
    <s v="Female"/>
    <x v="5"/>
    <n v="20.010000000000002"/>
    <n v="9"/>
    <n v="9.0045000000000002"/>
    <n v="189.09450000000001"/>
    <d v="2019-12-01T00:00:00"/>
    <d v="1899-12-30T15:48:00"/>
    <x v="2"/>
    <n v="180.09"/>
    <n v="4.761904762E-2"/>
    <n v="9.0045000000000002"/>
    <n v="5.7"/>
    <x v="0"/>
    <x v="10"/>
    <n v="2019"/>
  </r>
  <r>
    <s v="829-49-1914"/>
    <s v="C"/>
    <x v="1"/>
    <s v="Member"/>
    <s v="Female"/>
    <x v="4"/>
    <n v="78.31"/>
    <n v="10"/>
    <n v="39.155000000000001"/>
    <n v="822.255"/>
    <d v="2019-05-03T00:00:00"/>
    <d v="1899-12-30T16:24:00"/>
    <x v="0"/>
    <n v="783.1"/>
    <n v="4.761904762E-2"/>
    <n v="39.155000000000001"/>
    <n v="6.6"/>
    <x v="1"/>
    <x v="0"/>
    <n v="2019"/>
  </r>
  <r>
    <s v="756-01-7507"/>
    <s v="C"/>
    <x v="1"/>
    <s v="Normal"/>
    <s v="Female"/>
    <x v="0"/>
    <n v="20.38"/>
    <n v="5"/>
    <n v="5.0949999999999998"/>
    <n v="106.995"/>
    <s v="1/22/2019"/>
    <d v="1899-12-30T18:56:00"/>
    <x v="1"/>
    <n v="101.9"/>
    <n v="4.761904762E-2"/>
    <n v="5.0949999999999998"/>
    <n v="6"/>
    <x v="0"/>
    <x v="19"/>
    <n v="2019"/>
  </r>
  <r>
    <s v="870-72-4431"/>
    <s v="C"/>
    <x v="1"/>
    <s v="Normal"/>
    <s v="Female"/>
    <x v="0"/>
    <n v="99.19"/>
    <n v="6"/>
    <n v="29.757000000000001"/>
    <n v="624.89700000000005"/>
    <s v="1/21/2019"/>
    <d v="1899-12-30T14:42:00"/>
    <x v="2"/>
    <n v="595.14"/>
    <n v="4.761904762E-2"/>
    <n v="29.757000000000001"/>
    <n v="5.5"/>
    <x v="0"/>
    <x v="16"/>
    <n v="2019"/>
  </r>
  <r>
    <s v="847-38-7188"/>
    <s v="B"/>
    <x v="2"/>
    <s v="Normal"/>
    <s v="Female"/>
    <x v="4"/>
    <n v="96.68"/>
    <n v="3"/>
    <n v="14.502000000000001"/>
    <n v="304.54199999999997"/>
    <s v="1/26/2019"/>
    <d v="1899-12-30T19:56:00"/>
    <x v="0"/>
    <n v="290.04000000000002"/>
    <n v="4.761904762E-2"/>
    <n v="14.502000000000001"/>
    <n v="6.4"/>
    <x v="0"/>
    <x v="27"/>
    <n v="2019"/>
  </r>
  <r>
    <s v="480-63-2856"/>
    <s v="C"/>
    <x v="1"/>
    <s v="Normal"/>
    <s v="Male"/>
    <x v="4"/>
    <n v="19.25"/>
    <n v="8"/>
    <n v="7.7"/>
    <n v="161.69999999999999"/>
    <s v="1/23/2019"/>
    <d v="1899-12-30T18:37:00"/>
    <x v="0"/>
    <n v="154"/>
    <n v="4.761904762E-2"/>
    <n v="7.7"/>
    <n v="6.6"/>
    <x v="0"/>
    <x v="21"/>
    <n v="2019"/>
  </r>
  <r>
    <s v="787-56-0757"/>
    <s v="C"/>
    <x v="1"/>
    <s v="Member"/>
    <s v="Female"/>
    <x v="4"/>
    <n v="80.36"/>
    <n v="4"/>
    <n v="16.071999999999999"/>
    <n v="337.512"/>
    <s v="2/23/2019"/>
    <d v="1899-12-30T18:45:00"/>
    <x v="2"/>
    <n v="321.44"/>
    <n v="4.761904762E-2"/>
    <n v="16.071999999999999"/>
    <n v="8.3000000000000007"/>
    <x v="2"/>
    <x v="21"/>
    <n v="2019"/>
  </r>
  <r>
    <s v="360-39-5055"/>
    <s v="C"/>
    <x v="1"/>
    <s v="Member"/>
    <s v="Male"/>
    <x v="3"/>
    <n v="48.91"/>
    <n v="5"/>
    <n v="12.227499999999999"/>
    <n v="256.77749999999997"/>
    <d v="2019-09-03T00:00:00"/>
    <d v="1899-12-30T10:17:00"/>
    <x v="1"/>
    <n v="244.55"/>
    <n v="4.761904762E-2"/>
    <n v="12.227499999999999"/>
    <n v="6.6"/>
    <x v="1"/>
    <x v="9"/>
    <n v="2019"/>
  </r>
  <r>
    <s v="730-50-9884"/>
    <s v="C"/>
    <x v="1"/>
    <s v="Normal"/>
    <s v="Female"/>
    <x v="3"/>
    <n v="83.06"/>
    <n v="7"/>
    <n v="29.071000000000002"/>
    <n v="610.49099999999999"/>
    <d v="2019-05-03T00:00:00"/>
    <d v="1899-12-30T14:31:00"/>
    <x v="0"/>
    <n v="581.41999999999996"/>
    <n v="4.761904762E-2"/>
    <n v="29.071000000000002"/>
    <n v="4"/>
    <x v="1"/>
    <x v="0"/>
    <n v="2019"/>
  </r>
  <r>
    <s v="362-58-8315"/>
    <s v="C"/>
    <x v="1"/>
    <s v="Normal"/>
    <s v="Male"/>
    <x v="5"/>
    <n v="76.52"/>
    <n v="5"/>
    <n v="19.13"/>
    <n v="401.73"/>
    <s v="3/25/2019"/>
    <d v="1899-12-30T10:23:00"/>
    <x v="1"/>
    <n v="382.6"/>
    <n v="4.761904762E-2"/>
    <n v="19.13"/>
    <n v="9.9"/>
    <x v="1"/>
    <x v="4"/>
    <n v="2019"/>
  </r>
  <r>
    <s v="633-44-8566"/>
    <s v="A"/>
    <x v="0"/>
    <s v="Member"/>
    <s v="Male"/>
    <x v="4"/>
    <n v="49.38"/>
    <n v="7"/>
    <n v="17.283000000000001"/>
    <n v="362.94299999999998"/>
    <s v="3/27/2019"/>
    <d v="1899-12-30T20:35:00"/>
    <x v="2"/>
    <n v="345.66"/>
    <n v="4.761904762E-2"/>
    <n v="17.283000000000001"/>
    <n v="7.3"/>
    <x v="1"/>
    <x v="3"/>
    <n v="2019"/>
  </r>
  <r>
    <s v="504-35-8843"/>
    <s v="A"/>
    <x v="0"/>
    <s v="Normal"/>
    <s v="Male"/>
    <x v="3"/>
    <n v="42.47"/>
    <n v="1"/>
    <n v="2.1234999999999999"/>
    <n v="44.593499999999999"/>
    <d v="2019-02-01T00:00:00"/>
    <d v="1899-12-30T16:57:00"/>
    <x v="1"/>
    <n v="42.47"/>
    <n v="4.761904762E-2"/>
    <n v="2.1234999999999999"/>
    <n v="5.7"/>
    <x v="0"/>
    <x v="18"/>
    <n v="2019"/>
  </r>
  <r>
    <s v="318-68-5053"/>
    <s v="B"/>
    <x v="2"/>
    <s v="Normal"/>
    <s v="Female"/>
    <x v="0"/>
    <n v="76.989999999999995"/>
    <n v="6"/>
    <n v="23.097000000000001"/>
    <n v="485.03699999999998"/>
    <s v="2/27/2019"/>
    <d v="1899-12-30T17:55:00"/>
    <x v="1"/>
    <n v="461.94"/>
    <n v="4.761904762E-2"/>
    <n v="23.097000000000001"/>
    <n v="6.1"/>
    <x v="2"/>
    <x v="3"/>
    <n v="2019"/>
  </r>
  <r>
    <s v="565-80-5980"/>
    <s v="C"/>
    <x v="1"/>
    <s v="Member"/>
    <s v="Female"/>
    <x v="2"/>
    <n v="47.38"/>
    <n v="4"/>
    <n v="9.4760000000000009"/>
    <n v="198.99600000000001"/>
    <s v="1/23/2019"/>
    <d v="1899-12-30T10:25:00"/>
    <x v="1"/>
    <n v="189.52"/>
    <n v="4.761904762E-2"/>
    <n v="9.4760000000000009"/>
    <n v="7.1"/>
    <x v="0"/>
    <x v="21"/>
    <n v="2019"/>
  </r>
  <r>
    <s v="225-32-0908"/>
    <s v="C"/>
    <x v="1"/>
    <s v="Normal"/>
    <s v="Female"/>
    <x v="3"/>
    <n v="44.86"/>
    <n v="10"/>
    <n v="22.43"/>
    <n v="471.03"/>
    <s v="1/26/2019"/>
    <d v="1899-12-30T19:54:00"/>
    <x v="0"/>
    <n v="448.6"/>
    <n v="4.761904762E-2"/>
    <n v="22.43"/>
    <n v="8.1999999999999993"/>
    <x v="0"/>
    <x v="27"/>
    <n v="2019"/>
  </r>
  <r>
    <s v="873-51-0671"/>
    <s v="A"/>
    <x v="0"/>
    <s v="Member"/>
    <s v="Female"/>
    <x v="3"/>
    <n v="21.98"/>
    <n v="7"/>
    <n v="7.6929999999999996"/>
    <n v="161.553"/>
    <d v="2019-10-01T00:00:00"/>
    <d v="1899-12-30T16:42:00"/>
    <x v="0"/>
    <n v="153.86000000000001"/>
    <n v="4.761904762E-2"/>
    <n v="7.6929999999999996"/>
    <n v="5.0999999999999996"/>
    <x v="0"/>
    <x v="6"/>
    <n v="2019"/>
  </r>
  <r>
    <s v="152-08-9985"/>
    <s v="B"/>
    <x v="2"/>
    <s v="Member"/>
    <s v="Male"/>
    <x v="0"/>
    <n v="64.36"/>
    <n v="9"/>
    <n v="28.962"/>
    <n v="608.202"/>
    <d v="2019-12-03T00:00:00"/>
    <d v="1899-12-30T12:09:00"/>
    <x v="2"/>
    <n v="579.24"/>
    <n v="4.761904762E-2"/>
    <n v="28.962"/>
    <n v="8.6"/>
    <x v="1"/>
    <x v="10"/>
    <n v="2019"/>
  </r>
  <r>
    <s v="512-91-0811"/>
    <s v="C"/>
    <x v="1"/>
    <s v="Normal"/>
    <s v="Male"/>
    <x v="0"/>
    <n v="89.75"/>
    <n v="1"/>
    <n v="4.4874999999999998"/>
    <n v="94.237499999999997"/>
    <d v="2019-06-02T00:00:00"/>
    <d v="1899-12-30T20:05:00"/>
    <x v="2"/>
    <n v="89.75"/>
    <n v="4.761904762E-2"/>
    <n v="4.4874999999999998"/>
    <n v="6.6"/>
    <x v="2"/>
    <x v="8"/>
    <n v="2019"/>
  </r>
  <r>
    <s v="594-34-4444"/>
    <s v="A"/>
    <x v="0"/>
    <s v="Normal"/>
    <s v="Male"/>
    <x v="1"/>
    <n v="97.16"/>
    <n v="1"/>
    <n v="4.8579999999999997"/>
    <n v="102.018"/>
    <d v="2019-08-03T00:00:00"/>
    <d v="1899-12-30T20:38:00"/>
    <x v="0"/>
    <n v="97.16"/>
    <n v="4.761904762E-2"/>
    <n v="4.8579999999999997"/>
    <n v="7.2"/>
    <x v="1"/>
    <x v="1"/>
    <n v="2019"/>
  </r>
  <r>
    <s v="766-85-7061"/>
    <s v="B"/>
    <x v="2"/>
    <s v="Normal"/>
    <s v="Male"/>
    <x v="0"/>
    <n v="87.87"/>
    <n v="10"/>
    <n v="43.935000000000002"/>
    <n v="922.63499999999999"/>
    <s v="3/29/2019"/>
    <d v="1899-12-30T10:25:00"/>
    <x v="0"/>
    <n v="878.7"/>
    <n v="4.761904762E-2"/>
    <n v="43.935000000000002"/>
    <n v="5.0999999999999996"/>
    <x v="1"/>
    <x v="12"/>
    <n v="2019"/>
  </r>
  <r>
    <s v="871-39-9221"/>
    <s v="C"/>
    <x v="1"/>
    <s v="Normal"/>
    <s v="Female"/>
    <x v="1"/>
    <n v="12.45"/>
    <n v="6"/>
    <n v="3.7349999999999999"/>
    <n v="78.435000000000002"/>
    <d v="2019-09-02T00:00:00"/>
    <d v="1899-12-30T13:11:00"/>
    <x v="1"/>
    <n v="74.7"/>
    <n v="4.761904762E-2"/>
    <n v="3.7349999999999999"/>
    <n v="4.0999999999999996"/>
    <x v="2"/>
    <x v="9"/>
    <n v="2019"/>
  </r>
  <r>
    <s v="865-92-6136"/>
    <s v="A"/>
    <x v="0"/>
    <s v="Normal"/>
    <s v="Male"/>
    <x v="4"/>
    <n v="52.75"/>
    <n v="3"/>
    <n v="7.9124999999999996"/>
    <n v="166.16249999999999"/>
    <s v="3/23/2019"/>
    <d v="1899-12-30T10:16:00"/>
    <x v="0"/>
    <n v="158.25"/>
    <n v="4.761904762E-2"/>
    <n v="7.9124999999999996"/>
    <n v="9.3000000000000007"/>
    <x v="1"/>
    <x v="21"/>
    <n v="2019"/>
  </r>
  <r>
    <s v="733-01-9107"/>
    <s v="B"/>
    <x v="2"/>
    <s v="Normal"/>
    <s v="Male"/>
    <x v="2"/>
    <n v="82.7"/>
    <n v="6"/>
    <n v="24.81"/>
    <n v="521.01"/>
    <d v="2019-05-03T00:00:00"/>
    <d v="1899-12-30T18:14:00"/>
    <x v="1"/>
    <n v="496.2"/>
    <n v="4.761904762E-2"/>
    <n v="24.81"/>
    <n v="7.4"/>
    <x v="1"/>
    <x v="0"/>
    <n v="2019"/>
  </r>
  <r>
    <s v="163-56-7055"/>
    <s v="C"/>
    <x v="1"/>
    <s v="Member"/>
    <s v="Male"/>
    <x v="5"/>
    <n v="48.71"/>
    <n v="1"/>
    <n v="2.4355000000000002"/>
    <n v="51.145499999999998"/>
    <s v="3/26/2019"/>
    <d v="1899-12-30T19:20:00"/>
    <x v="1"/>
    <n v="48.71"/>
    <n v="4.761904762E-2"/>
    <n v="2.4355000000000002"/>
    <n v="4.0999999999999996"/>
    <x v="1"/>
    <x v="27"/>
    <n v="2019"/>
  </r>
  <r>
    <s v="189-98-2939"/>
    <s v="C"/>
    <x v="1"/>
    <s v="Normal"/>
    <s v="Male"/>
    <x v="5"/>
    <n v="78.55"/>
    <n v="9"/>
    <n v="35.347499999999997"/>
    <n v="742.29750000000001"/>
    <d v="2019-01-03T00:00:00"/>
    <d v="1899-12-30T13:22:00"/>
    <x v="1"/>
    <n v="706.95"/>
    <n v="4.761904762E-2"/>
    <n v="35.347499999999997"/>
    <n v="7.2"/>
    <x v="1"/>
    <x v="15"/>
    <n v="2019"/>
  </r>
  <r>
    <s v="551-21-3069"/>
    <s v="C"/>
    <x v="1"/>
    <s v="Normal"/>
    <s v="Female"/>
    <x v="1"/>
    <n v="23.07"/>
    <n v="9"/>
    <n v="10.381500000000001"/>
    <n v="218.01150000000001"/>
    <d v="2019-01-02T00:00:00"/>
    <d v="1899-12-30T11:27:00"/>
    <x v="1"/>
    <n v="207.63"/>
    <n v="4.761904762E-2"/>
    <n v="10.381500000000001"/>
    <n v="4.9000000000000004"/>
    <x v="2"/>
    <x v="15"/>
    <n v="2019"/>
  </r>
  <r>
    <s v="212-62-1842"/>
    <s v="A"/>
    <x v="0"/>
    <s v="Normal"/>
    <s v="Male"/>
    <x v="4"/>
    <n v="58.26"/>
    <n v="6"/>
    <n v="17.478000000000002"/>
    <n v="367.03800000000001"/>
    <s v="3/28/2019"/>
    <d v="1899-12-30T16:44:00"/>
    <x v="1"/>
    <n v="349.56"/>
    <n v="4.761904762E-2"/>
    <n v="17.478000000000002"/>
    <n v="9.9"/>
    <x v="1"/>
    <x v="20"/>
    <n v="2019"/>
  </r>
  <r>
    <s v="716-39-1409"/>
    <s v="B"/>
    <x v="2"/>
    <s v="Normal"/>
    <s v="Male"/>
    <x v="0"/>
    <n v="30.35"/>
    <n v="7"/>
    <n v="10.6225"/>
    <n v="223.07249999999999"/>
    <s v="3/19/2019"/>
    <d v="1899-12-30T18:19:00"/>
    <x v="1"/>
    <n v="212.45"/>
    <n v="4.761904762E-2"/>
    <n v="10.6225"/>
    <n v="8"/>
    <x v="1"/>
    <x v="24"/>
    <n v="2019"/>
  </r>
  <r>
    <s v="704-48-3927"/>
    <s v="A"/>
    <x v="0"/>
    <s v="Member"/>
    <s v="Male"/>
    <x v="1"/>
    <n v="88.67"/>
    <n v="10"/>
    <n v="44.335000000000001"/>
    <n v="931.03499999999997"/>
    <d v="2019-12-01T00:00:00"/>
    <d v="1899-12-30T14:50:00"/>
    <x v="0"/>
    <n v="886.7"/>
    <n v="4.761904762E-2"/>
    <n v="44.335000000000001"/>
    <n v="7.3"/>
    <x v="0"/>
    <x v="10"/>
    <n v="2019"/>
  </r>
  <r>
    <s v="628-34-3388"/>
    <s v="C"/>
    <x v="1"/>
    <s v="Normal"/>
    <s v="Male"/>
    <x v="5"/>
    <n v="27.38"/>
    <n v="6"/>
    <n v="8.2140000000000004"/>
    <n v="172.494"/>
    <d v="2019-05-01T00:00:00"/>
    <d v="1899-12-30T20:54:00"/>
    <x v="2"/>
    <n v="164.28"/>
    <n v="4.761904762E-2"/>
    <n v="8.2140000000000004"/>
    <n v="7.9"/>
    <x v="0"/>
    <x v="0"/>
    <n v="2019"/>
  </r>
  <r>
    <s v="630-74-5166"/>
    <s v="A"/>
    <x v="0"/>
    <s v="Normal"/>
    <s v="Male"/>
    <x v="3"/>
    <n v="62.13"/>
    <n v="6"/>
    <n v="18.638999999999999"/>
    <n v="391.41899999999998"/>
    <s v="3/22/2019"/>
    <d v="1899-12-30T20:19:00"/>
    <x v="1"/>
    <n v="372.78"/>
    <n v="4.761904762E-2"/>
    <n v="18.638999999999999"/>
    <n v="7.4"/>
    <x v="1"/>
    <x v="19"/>
    <n v="2019"/>
  </r>
  <r>
    <s v="588-01-7461"/>
    <s v="C"/>
    <x v="1"/>
    <s v="Normal"/>
    <s v="Female"/>
    <x v="4"/>
    <n v="33.979999999999997"/>
    <n v="9"/>
    <n v="15.291"/>
    <n v="321.11099999999999"/>
    <s v="3/24/2019"/>
    <d v="1899-12-30T10:43:00"/>
    <x v="1"/>
    <n v="305.82"/>
    <n v="4.761904762E-2"/>
    <n v="15.291"/>
    <n v="4.2"/>
    <x v="1"/>
    <x v="5"/>
    <n v="2019"/>
  </r>
  <r>
    <s v="861-77-0145"/>
    <s v="C"/>
    <x v="1"/>
    <s v="Member"/>
    <s v="Male"/>
    <x v="1"/>
    <n v="81.97"/>
    <n v="10"/>
    <n v="40.984999999999999"/>
    <n v="860.68499999999995"/>
    <d v="2019-03-03T00:00:00"/>
    <d v="1899-12-30T14:30:00"/>
    <x v="1"/>
    <n v="819.7"/>
    <n v="4.761904762E-2"/>
    <n v="40.984999999999999"/>
    <n v="9.1999999999999993"/>
    <x v="1"/>
    <x v="2"/>
    <n v="2019"/>
  </r>
  <r>
    <s v="479-26-8945"/>
    <s v="B"/>
    <x v="2"/>
    <s v="Member"/>
    <s v="Female"/>
    <x v="3"/>
    <n v="16.489999999999998"/>
    <n v="2"/>
    <n v="1.649"/>
    <n v="34.628999999999998"/>
    <d v="2019-05-02T00:00:00"/>
    <d v="1899-12-30T11:32:00"/>
    <x v="0"/>
    <n v="32.979999999999997"/>
    <n v="4.761904762E-2"/>
    <n v="1.649"/>
    <n v="4.5999999999999996"/>
    <x v="2"/>
    <x v="0"/>
    <n v="2019"/>
  </r>
  <r>
    <s v="210-67-5886"/>
    <s v="C"/>
    <x v="1"/>
    <s v="Member"/>
    <s v="Female"/>
    <x v="0"/>
    <n v="98.21"/>
    <n v="3"/>
    <n v="14.7315"/>
    <n v="309.36149999999998"/>
    <d v="2019-05-02T00:00:00"/>
    <d v="1899-12-30T10:41:00"/>
    <x v="2"/>
    <n v="294.63"/>
    <n v="4.761904762E-2"/>
    <n v="14.7315"/>
    <n v="7.8"/>
    <x v="2"/>
    <x v="0"/>
    <n v="2019"/>
  </r>
  <r>
    <s v="227-78-1148"/>
    <s v="B"/>
    <x v="2"/>
    <s v="Normal"/>
    <s v="Female"/>
    <x v="5"/>
    <n v="72.84"/>
    <n v="7"/>
    <n v="25.494"/>
    <n v="535.37400000000002"/>
    <s v="2/15/2019"/>
    <d v="1899-12-30T12:44:00"/>
    <x v="1"/>
    <n v="509.88"/>
    <n v="4.761904762E-2"/>
    <n v="25.494"/>
    <n v="8.4"/>
    <x v="2"/>
    <x v="13"/>
    <n v="2019"/>
  </r>
  <r>
    <s v="645-44-1170"/>
    <s v="A"/>
    <x v="0"/>
    <s v="Member"/>
    <s v="Male"/>
    <x v="2"/>
    <n v="58.07"/>
    <n v="9"/>
    <n v="26.131499999999999"/>
    <n v="548.76149999999996"/>
    <s v="1/19/2019"/>
    <d v="1899-12-30T20:07:00"/>
    <x v="0"/>
    <n v="522.63"/>
    <n v="4.761904762E-2"/>
    <n v="26.131499999999999"/>
    <n v="4.3"/>
    <x v="0"/>
    <x v="24"/>
    <n v="2019"/>
  </r>
  <r>
    <s v="237-01-6122"/>
    <s v="C"/>
    <x v="1"/>
    <s v="Member"/>
    <s v="Female"/>
    <x v="2"/>
    <n v="80.790000000000006"/>
    <n v="9"/>
    <n v="36.355499999999999"/>
    <n v="763.46550000000002"/>
    <d v="2019-01-02T00:00:00"/>
    <d v="1899-12-30T20:31:00"/>
    <x v="2"/>
    <n v="727.11"/>
    <n v="4.761904762E-2"/>
    <n v="36.355499999999999"/>
    <n v="9.5"/>
    <x v="2"/>
    <x v="15"/>
    <n v="2019"/>
  </r>
  <r>
    <s v="225-98-1496"/>
    <s v="C"/>
    <x v="1"/>
    <s v="Normal"/>
    <s v="Female"/>
    <x v="5"/>
    <n v="27.02"/>
    <n v="3"/>
    <n v="4.0529999999999999"/>
    <n v="85.113"/>
    <d v="2019-02-03T00:00:00"/>
    <d v="1899-12-30T13:01:00"/>
    <x v="2"/>
    <n v="81.06"/>
    <n v="4.761904762E-2"/>
    <n v="4.0529999999999999"/>
    <n v="7.1"/>
    <x v="1"/>
    <x v="18"/>
    <n v="2019"/>
  </r>
  <r>
    <s v="291-32-1427"/>
    <s v="B"/>
    <x v="2"/>
    <s v="Member"/>
    <s v="Male"/>
    <x v="5"/>
    <n v="21.94"/>
    <n v="5"/>
    <n v="5.4850000000000003"/>
    <n v="115.185"/>
    <d v="2019-05-03T00:00:00"/>
    <d v="1899-12-30T12:29:00"/>
    <x v="0"/>
    <n v="109.7"/>
    <n v="4.761904762E-2"/>
    <n v="5.4850000000000003"/>
    <n v="5.3"/>
    <x v="1"/>
    <x v="0"/>
    <n v="2019"/>
  </r>
  <r>
    <s v="659-65-8956"/>
    <s v="B"/>
    <x v="2"/>
    <s v="Member"/>
    <s v="Male"/>
    <x v="5"/>
    <n v="51.36"/>
    <n v="1"/>
    <n v="2.5680000000000001"/>
    <n v="53.927999999999997"/>
    <s v="1/16/2019"/>
    <d v="1899-12-30T15:26:00"/>
    <x v="0"/>
    <n v="51.36"/>
    <n v="4.761904762E-2"/>
    <n v="2.5680000000000001"/>
    <n v="5.2"/>
    <x v="0"/>
    <x v="23"/>
    <n v="2019"/>
  </r>
  <r>
    <s v="642-32-2990"/>
    <s v="A"/>
    <x v="0"/>
    <s v="Normal"/>
    <s v="Female"/>
    <x v="4"/>
    <n v="10.96"/>
    <n v="10"/>
    <n v="5.48"/>
    <n v="115.08"/>
    <d v="2019-02-02T00:00:00"/>
    <d v="1899-12-30T20:48:00"/>
    <x v="0"/>
    <n v="109.6"/>
    <n v="4.761904762E-2"/>
    <n v="5.48"/>
    <n v="6"/>
    <x v="2"/>
    <x v="18"/>
    <n v="2019"/>
  </r>
  <r>
    <s v="378-24-2715"/>
    <s v="B"/>
    <x v="2"/>
    <s v="Normal"/>
    <s v="Male"/>
    <x v="2"/>
    <n v="53.44"/>
    <n v="2"/>
    <n v="5.3440000000000003"/>
    <n v="112.224"/>
    <s v="1/20/2019"/>
    <d v="1899-12-30T20:38:00"/>
    <x v="0"/>
    <n v="106.88"/>
    <n v="4.761904762E-2"/>
    <n v="5.3440000000000003"/>
    <n v="4.0999999999999996"/>
    <x v="0"/>
    <x v="7"/>
    <n v="2019"/>
  </r>
  <r>
    <s v="638-60-7125"/>
    <s v="A"/>
    <x v="0"/>
    <s v="Normal"/>
    <s v="Female"/>
    <x v="1"/>
    <n v="99.56"/>
    <n v="8"/>
    <n v="39.823999999999998"/>
    <n v="836.30399999999997"/>
    <s v="2/14/2019"/>
    <d v="1899-12-30T17:03:00"/>
    <x v="2"/>
    <n v="796.48"/>
    <n v="4.761904762E-2"/>
    <n v="39.823999999999998"/>
    <n v="5.2"/>
    <x v="2"/>
    <x v="25"/>
    <n v="2019"/>
  </r>
  <r>
    <s v="659-36-1684"/>
    <s v="C"/>
    <x v="1"/>
    <s v="Member"/>
    <s v="Male"/>
    <x v="3"/>
    <n v="57.12"/>
    <n v="7"/>
    <n v="19.992000000000001"/>
    <n v="419.83199999999999"/>
    <d v="2019-12-01T00:00:00"/>
    <d v="1899-12-30T12:02:00"/>
    <x v="2"/>
    <n v="399.84"/>
    <n v="4.761904762E-2"/>
    <n v="19.992000000000001"/>
    <n v="6.5"/>
    <x v="0"/>
    <x v="10"/>
    <n v="2019"/>
  </r>
  <r>
    <s v="219-22-9386"/>
    <s v="B"/>
    <x v="2"/>
    <s v="Member"/>
    <s v="Male"/>
    <x v="3"/>
    <n v="99.96"/>
    <n v="9"/>
    <n v="44.981999999999999"/>
    <n v="944.62199999999996"/>
    <d v="2019-09-03T00:00:00"/>
    <d v="1899-12-30T17:26:00"/>
    <x v="2"/>
    <n v="899.64"/>
    <n v="4.761904762E-2"/>
    <n v="44.981999999999999"/>
    <n v="4.2"/>
    <x v="1"/>
    <x v="9"/>
    <n v="2019"/>
  </r>
  <r>
    <s v="336-78-2147"/>
    <s v="C"/>
    <x v="1"/>
    <s v="Member"/>
    <s v="Male"/>
    <x v="2"/>
    <n v="63.91"/>
    <n v="8"/>
    <n v="25.564"/>
    <n v="536.84400000000005"/>
    <s v="3/13/2019"/>
    <d v="1899-12-30T19:52:00"/>
    <x v="2"/>
    <n v="511.28"/>
    <n v="4.761904762E-2"/>
    <n v="25.564"/>
    <n v="4.5999999999999996"/>
    <x v="1"/>
    <x v="26"/>
    <n v="2019"/>
  </r>
  <r>
    <s v="268-27-6179"/>
    <s v="B"/>
    <x v="2"/>
    <s v="Member"/>
    <s v="Female"/>
    <x v="5"/>
    <n v="56.47"/>
    <n v="8"/>
    <n v="22.588000000000001"/>
    <n v="474.34800000000001"/>
    <d v="2019-09-03T00:00:00"/>
    <d v="1899-12-30T14:57:00"/>
    <x v="0"/>
    <n v="451.76"/>
    <n v="4.761904762E-2"/>
    <n v="22.588000000000001"/>
    <n v="7.3"/>
    <x v="1"/>
    <x v="9"/>
    <n v="2019"/>
  </r>
  <r>
    <s v="668-90-8900"/>
    <s v="A"/>
    <x v="0"/>
    <s v="Normal"/>
    <s v="Female"/>
    <x v="2"/>
    <n v="93.69"/>
    <n v="7"/>
    <n v="32.791499999999999"/>
    <n v="688.62149999999997"/>
    <d v="2019-10-03T00:00:00"/>
    <d v="1899-12-30T18:44:00"/>
    <x v="2"/>
    <n v="655.83"/>
    <n v="4.761904762E-2"/>
    <n v="32.791499999999999"/>
    <n v="4.5"/>
    <x v="1"/>
    <x v="6"/>
    <n v="2019"/>
  </r>
  <r>
    <s v="870-54-3162"/>
    <s v="A"/>
    <x v="0"/>
    <s v="Normal"/>
    <s v="Female"/>
    <x v="3"/>
    <n v="32.25"/>
    <n v="5"/>
    <n v="8.0625"/>
    <n v="169.3125"/>
    <s v="1/27/2019"/>
    <d v="1899-12-30T13:26:00"/>
    <x v="1"/>
    <n v="161.25"/>
    <n v="4.761904762E-2"/>
    <n v="8.0625"/>
    <n v="9"/>
    <x v="0"/>
    <x v="3"/>
    <n v="2019"/>
  </r>
  <r>
    <s v="189-08-9157"/>
    <s v="C"/>
    <x v="1"/>
    <s v="Normal"/>
    <s v="Female"/>
    <x v="5"/>
    <n v="31.73"/>
    <n v="9"/>
    <n v="14.278499999999999"/>
    <n v="299.8485"/>
    <d v="2019-08-01T00:00:00"/>
    <d v="1899-12-30T16:17:00"/>
    <x v="2"/>
    <n v="285.57"/>
    <n v="4.761904762E-2"/>
    <n v="14.278499999999999"/>
    <n v="5.9"/>
    <x v="0"/>
    <x v="1"/>
    <n v="2019"/>
  </r>
  <r>
    <s v="663-86-9076"/>
    <s v="C"/>
    <x v="1"/>
    <s v="Member"/>
    <s v="Female"/>
    <x v="4"/>
    <n v="68.540000000000006"/>
    <n v="8"/>
    <n v="27.416"/>
    <n v="575.73599999999999"/>
    <d v="2019-08-01T00:00:00"/>
    <d v="1899-12-30T15:57:00"/>
    <x v="0"/>
    <n v="548.32000000000005"/>
    <n v="4.761904762E-2"/>
    <n v="27.416"/>
    <n v="8.5"/>
    <x v="0"/>
    <x v="1"/>
    <n v="2019"/>
  </r>
  <r>
    <s v="549-84-7482"/>
    <s v="B"/>
    <x v="2"/>
    <s v="Normal"/>
    <s v="Female"/>
    <x v="3"/>
    <n v="90.28"/>
    <n v="9"/>
    <n v="40.625999999999998"/>
    <n v="853.14599999999996"/>
    <d v="2019-08-02T00:00:00"/>
    <d v="1899-12-30T11:15:00"/>
    <x v="0"/>
    <n v="812.52"/>
    <n v="4.761904762E-2"/>
    <n v="40.625999999999998"/>
    <n v="7.2"/>
    <x v="2"/>
    <x v="1"/>
    <n v="2019"/>
  </r>
  <r>
    <s v="191-10-6171"/>
    <s v="B"/>
    <x v="2"/>
    <s v="Normal"/>
    <s v="Female"/>
    <x v="5"/>
    <n v="39.619999999999997"/>
    <n v="7"/>
    <n v="13.867000000000001"/>
    <n v="291.20699999999999"/>
    <s v="1/25/2019"/>
    <d v="1899-12-30T13:18:00"/>
    <x v="1"/>
    <n v="277.33999999999997"/>
    <n v="4.761904762E-2"/>
    <n v="13.867000000000001"/>
    <n v="7.5"/>
    <x v="0"/>
    <x v="4"/>
    <n v="2019"/>
  </r>
  <r>
    <s v="802-70-5316"/>
    <s v="A"/>
    <x v="0"/>
    <s v="Member"/>
    <s v="Female"/>
    <x v="3"/>
    <n v="92.13"/>
    <n v="6"/>
    <n v="27.638999999999999"/>
    <n v="580.41899999999998"/>
    <d v="2019-06-03T00:00:00"/>
    <d v="1899-12-30T20:34:00"/>
    <x v="1"/>
    <n v="552.78"/>
    <n v="4.761904762E-2"/>
    <n v="27.638999999999999"/>
    <n v="8.3000000000000007"/>
    <x v="1"/>
    <x v="8"/>
    <n v="2019"/>
  </r>
  <r>
    <s v="695-51-0018"/>
    <s v="B"/>
    <x v="2"/>
    <s v="Normal"/>
    <s v="Female"/>
    <x v="3"/>
    <n v="34.840000000000003"/>
    <n v="4"/>
    <n v="6.968"/>
    <n v="146.328"/>
    <d v="2019-10-02T00:00:00"/>
    <d v="1899-12-30T18:36:00"/>
    <x v="1"/>
    <n v="139.36000000000001"/>
    <n v="4.761904762E-2"/>
    <n v="6.968"/>
    <n v="7.4"/>
    <x v="2"/>
    <x v="6"/>
    <n v="2019"/>
  </r>
  <r>
    <s v="590-83-4591"/>
    <s v="B"/>
    <x v="2"/>
    <s v="Member"/>
    <s v="Male"/>
    <x v="1"/>
    <n v="87.45"/>
    <n v="6"/>
    <n v="26.234999999999999"/>
    <n v="550.93499999999995"/>
    <s v="2/17/2019"/>
    <d v="1899-12-30T14:40:00"/>
    <x v="2"/>
    <n v="524.70000000000005"/>
    <n v="4.761904762E-2"/>
    <n v="26.234999999999999"/>
    <n v="8.8000000000000007"/>
    <x v="2"/>
    <x v="17"/>
    <n v="2019"/>
  </r>
  <r>
    <s v="483-71-1164"/>
    <s v="C"/>
    <x v="1"/>
    <s v="Normal"/>
    <s v="Female"/>
    <x v="0"/>
    <n v="81.3"/>
    <n v="6"/>
    <n v="24.39"/>
    <n v="512.19000000000005"/>
    <d v="2019-08-03T00:00:00"/>
    <d v="1899-12-30T16:43:00"/>
    <x v="0"/>
    <n v="487.8"/>
    <n v="4.761904762E-2"/>
    <n v="24.39"/>
    <n v="5.3"/>
    <x v="1"/>
    <x v="1"/>
    <n v="2019"/>
  </r>
  <r>
    <s v="597-78-7908"/>
    <s v="C"/>
    <x v="1"/>
    <s v="Normal"/>
    <s v="Male"/>
    <x v="5"/>
    <n v="90.22"/>
    <n v="3"/>
    <n v="13.532999999999999"/>
    <n v="284.19299999999998"/>
    <s v="2/18/2019"/>
    <d v="1899-12-30T19:39:00"/>
    <x v="1"/>
    <n v="270.66000000000003"/>
    <n v="4.761904762E-2"/>
    <n v="13.532999999999999"/>
    <n v="6.2"/>
    <x v="2"/>
    <x v="28"/>
    <n v="2019"/>
  </r>
  <r>
    <s v="700-81-1757"/>
    <s v="A"/>
    <x v="0"/>
    <s v="Normal"/>
    <s v="Female"/>
    <x v="1"/>
    <n v="26.31"/>
    <n v="5"/>
    <n v="6.5774999999999997"/>
    <n v="138.1275"/>
    <s v="1/18/2019"/>
    <d v="1899-12-30T20:59:00"/>
    <x v="2"/>
    <n v="131.55000000000001"/>
    <n v="4.761904762E-2"/>
    <n v="6.5774999999999997"/>
    <n v="8.8000000000000007"/>
    <x v="0"/>
    <x v="28"/>
    <n v="2019"/>
  </r>
  <r>
    <s v="354-39-5160"/>
    <s v="A"/>
    <x v="0"/>
    <s v="Member"/>
    <s v="Female"/>
    <x v="2"/>
    <n v="34.42"/>
    <n v="6"/>
    <n v="10.326000000000001"/>
    <n v="216.846"/>
    <s v="2/18/2019"/>
    <d v="1899-12-30T15:39:00"/>
    <x v="1"/>
    <n v="206.52"/>
    <n v="4.761904762E-2"/>
    <n v="10.326000000000001"/>
    <n v="9.8000000000000007"/>
    <x v="2"/>
    <x v="28"/>
    <n v="2019"/>
  </r>
  <r>
    <s v="241-72-9525"/>
    <s v="B"/>
    <x v="2"/>
    <s v="Normal"/>
    <s v="Male"/>
    <x v="3"/>
    <n v="51.91"/>
    <n v="10"/>
    <n v="25.954999999999998"/>
    <n v="545.05499999999995"/>
    <s v="2/16/2019"/>
    <d v="1899-12-30T12:21:00"/>
    <x v="1"/>
    <n v="519.1"/>
    <n v="4.761904762E-2"/>
    <n v="25.954999999999998"/>
    <n v="8.1999999999999993"/>
    <x v="2"/>
    <x v="23"/>
    <n v="2019"/>
  </r>
  <r>
    <s v="575-30-8091"/>
    <s v="A"/>
    <x v="0"/>
    <s v="Normal"/>
    <s v="Male"/>
    <x v="3"/>
    <n v="72.5"/>
    <n v="8"/>
    <n v="29"/>
    <n v="609"/>
    <s v="3/16/2019"/>
    <d v="1899-12-30T19:25:00"/>
    <x v="0"/>
    <n v="580"/>
    <n v="4.761904762E-2"/>
    <n v="29"/>
    <n v="9.1999999999999993"/>
    <x v="1"/>
    <x v="23"/>
    <n v="2019"/>
  </r>
  <r>
    <s v="731-81-9469"/>
    <s v="C"/>
    <x v="1"/>
    <s v="Member"/>
    <s v="Female"/>
    <x v="3"/>
    <n v="89.8"/>
    <n v="10"/>
    <n v="44.9"/>
    <n v="942.9"/>
    <s v="1/23/2019"/>
    <d v="1899-12-30T13:00:00"/>
    <x v="2"/>
    <n v="898"/>
    <n v="4.761904762E-2"/>
    <n v="44.9"/>
    <n v="5.4"/>
    <x v="0"/>
    <x v="21"/>
    <n v="2019"/>
  </r>
  <r>
    <s v="280-17-4359"/>
    <s v="C"/>
    <x v="1"/>
    <s v="Member"/>
    <s v="Male"/>
    <x v="0"/>
    <n v="90.5"/>
    <n v="10"/>
    <n v="45.25"/>
    <n v="950.25"/>
    <s v="1/25/2019"/>
    <d v="1899-12-30T13:48:00"/>
    <x v="1"/>
    <n v="905"/>
    <n v="4.761904762E-2"/>
    <n v="45.25"/>
    <n v="8.1"/>
    <x v="0"/>
    <x v="4"/>
    <n v="2019"/>
  </r>
  <r>
    <s v="338-65-2210"/>
    <s v="C"/>
    <x v="1"/>
    <s v="Member"/>
    <s v="Female"/>
    <x v="0"/>
    <n v="68.599999999999994"/>
    <n v="10"/>
    <n v="34.299999999999997"/>
    <n v="720.3"/>
    <d v="2019-05-02T00:00:00"/>
    <d v="1899-12-30T19:57:00"/>
    <x v="1"/>
    <n v="686"/>
    <n v="4.761904762E-2"/>
    <n v="34.299999999999997"/>
    <n v="9.1"/>
    <x v="2"/>
    <x v="0"/>
    <n v="2019"/>
  </r>
  <r>
    <s v="488-25-4221"/>
    <s v="C"/>
    <x v="1"/>
    <s v="Member"/>
    <s v="Female"/>
    <x v="4"/>
    <n v="30.41"/>
    <n v="1"/>
    <n v="1.5205"/>
    <n v="31.930499999999999"/>
    <s v="2/22/2019"/>
    <d v="1899-12-30T10:36:00"/>
    <x v="2"/>
    <n v="30.41"/>
    <n v="4.761904762E-2"/>
    <n v="1.5205"/>
    <n v="8.4"/>
    <x v="2"/>
    <x v="19"/>
    <n v="2019"/>
  </r>
  <r>
    <s v="239-10-7476"/>
    <s v="A"/>
    <x v="0"/>
    <s v="Normal"/>
    <s v="Female"/>
    <x v="2"/>
    <n v="77.95"/>
    <n v="6"/>
    <n v="23.385000000000002"/>
    <n v="491.08499999999998"/>
    <s v="1/21/2019"/>
    <d v="1899-12-30T16:37:00"/>
    <x v="0"/>
    <n v="467.7"/>
    <n v="4.761904762E-2"/>
    <n v="23.385000000000002"/>
    <n v="8"/>
    <x v="0"/>
    <x v="16"/>
    <n v="2019"/>
  </r>
  <r>
    <s v="458-41-1477"/>
    <s v="C"/>
    <x v="1"/>
    <s v="Normal"/>
    <s v="Female"/>
    <x v="0"/>
    <n v="46.26"/>
    <n v="6"/>
    <n v="13.878"/>
    <n v="291.43799999999999"/>
    <d v="2019-08-03T00:00:00"/>
    <d v="1899-12-30T17:11:00"/>
    <x v="2"/>
    <n v="277.56"/>
    <n v="4.761904762E-2"/>
    <n v="13.878"/>
    <n v="9.5"/>
    <x v="1"/>
    <x v="1"/>
    <n v="2019"/>
  </r>
  <r>
    <s v="685-64-1609"/>
    <s v="A"/>
    <x v="0"/>
    <s v="Member"/>
    <s v="Female"/>
    <x v="5"/>
    <n v="30.14"/>
    <n v="10"/>
    <n v="15.07"/>
    <n v="316.47000000000003"/>
    <d v="2019-10-02T00:00:00"/>
    <d v="1899-12-30T12:28:00"/>
    <x v="0"/>
    <n v="301.39999999999998"/>
    <n v="4.761904762E-2"/>
    <n v="15.07"/>
    <n v="9.1999999999999993"/>
    <x v="2"/>
    <x v="6"/>
    <n v="2019"/>
  </r>
  <r>
    <s v="568-90-5112"/>
    <s v="C"/>
    <x v="1"/>
    <s v="Normal"/>
    <s v="Male"/>
    <x v="0"/>
    <n v="66.14"/>
    <n v="4"/>
    <n v="13.228"/>
    <n v="277.78800000000001"/>
    <s v="3/19/2019"/>
    <d v="1899-12-30T12:46:00"/>
    <x v="2"/>
    <n v="264.56"/>
    <n v="4.761904762E-2"/>
    <n v="13.228"/>
    <n v="5.6"/>
    <x v="1"/>
    <x v="24"/>
    <n v="2019"/>
  </r>
  <r>
    <s v="262-47-2794"/>
    <s v="B"/>
    <x v="2"/>
    <s v="Member"/>
    <s v="Male"/>
    <x v="2"/>
    <n v="71.86"/>
    <n v="8"/>
    <n v="28.744"/>
    <n v="603.62400000000002"/>
    <d v="2019-06-03T00:00:00"/>
    <d v="1899-12-30T15:07:00"/>
    <x v="2"/>
    <n v="574.88"/>
    <n v="4.761904762E-2"/>
    <n v="28.744"/>
    <n v="6.2"/>
    <x v="1"/>
    <x v="8"/>
    <n v="2019"/>
  </r>
  <r>
    <s v="238-49-0436"/>
    <s v="A"/>
    <x v="0"/>
    <s v="Normal"/>
    <s v="Male"/>
    <x v="0"/>
    <n v="32.46"/>
    <n v="8"/>
    <n v="12.984"/>
    <n v="272.66399999999999"/>
    <s v="3/27/2019"/>
    <d v="1899-12-30T13:48:00"/>
    <x v="2"/>
    <n v="259.68"/>
    <n v="4.761904762E-2"/>
    <n v="12.984"/>
    <n v="4.9000000000000004"/>
    <x v="1"/>
    <x v="3"/>
    <n v="2019"/>
  </r>
  <r>
    <s v="608-96-3517"/>
    <s v="B"/>
    <x v="2"/>
    <s v="Member"/>
    <s v="Female"/>
    <x v="5"/>
    <n v="91.54"/>
    <n v="4"/>
    <n v="18.308"/>
    <n v="384.46800000000002"/>
    <s v="3/23/2019"/>
    <d v="1899-12-30T19:20:00"/>
    <x v="2"/>
    <n v="366.16"/>
    <n v="4.761904762E-2"/>
    <n v="18.308"/>
    <n v="4.8"/>
    <x v="1"/>
    <x v="21"/>
    <n v="2019"/>
  </r>
  <r>
    <s v="584-86-7256"/>
    <s v="C"/>
    <x v="1"/>
    <s v="Member"/>
    <s v="Male"/>
    <x v="3"/>
    <n v="34.56"/>
    <n v="7"/>
    <n v="12.096"/>
    <n v="254.01599999999999"/>
    <d v="2019-11-03T00:00:00"/>
    <d v="1899-12-30T16:07:00"/>
    <x v="2"/>
    <n v="241.92"/>
    <n v="4.761904762E-2"/>
    <n v="12.096"/>
    <n v="7.3"/>
    <x v="1"/>
    <x v="14"/>
    <n v="2019"/>
  </r>
  <r>
    <s v="746-94-0204"/>
    <s v="A"/>
    <x v="0"/>
    <s v="Normal"/>
    <s v="Male"/>
    <x v="5"/>
    <n v="83.24"/>
    <n v="9"/>
    <n v="37.457999999999998"/>
    <n v="786.61800000000005"/>
    <s v="1/29/2019"/>
    <d v="1899-12-30T11:56:00"/>
    <x v="2"/>
    <n v="749.16"/>
    <n v="4.761904762E-2"/>
    <n v="37.457999999999998"/>
    <n v="7.4"/>
    <x v="0"/>
    <x v="12"/>
    <n v="2019"/>
  </r>
  <r>
    <s v="214-17-6927"/>
    <s v="C"/>
    <x v="1"/>
    <s v="Normal"/>
    <s v="Female"/>
    <x v="4"/>
    <n v="16.48"/>
    <n v="6"/>
    <n v="4.944"/>
    <n v="103.824"/>
    <d v="2019-07-02T00:00:00"/>
    <d v="1899-12-30T18:23:00"/>
    <x v="0"/>
    <n v="98.88"/>
    <n v="4.761904762E-2"/>
    <n v="4.944"/>
    <n v="9.9"/>
    <x v="2"/>
    <x v="11"/>
    <n v="2019"/>
  </r>
  <r>
    <s v="400-89-4171"/>
    <s v="C"/>
    <x v="1"/>
    <s v="Normal"/>
    <s v="Female"/>
    <x v="3"/>
    <n v="80.97"/>
    <n v="8"/>
    <n v="32.387999999999998"/>
    <n v="680.14800000000002"/>
    <s v="1/28/2019"/>
    <d v="1899-12-30T13:05:00"/>
    <x v="1"/>
    <n v="647.76"/>
    <n v="4.761904762E-2"/>
    <n v="32.387999999999998"/>
    <n v="9.3000000000000007"/>
    <x v="0"/>
    <x v="20"/>
    <n v="2019"/>
  </r>
  <r>
    <s v="782-95-9291"/>
    <s v="A"/>
    <x v="0"/>
    <s v="Member"/>
    <s v="Male"/>
    <x v="4"/>
    <n v="92.29"/>
    <n v="5"/>
    <n v="23.072500000000002"/>
    <n v="484.52249999999998"/>
    <s v="2/20/2019"/>
    <d v="1899-12-30T15:55:00"/>
    <x v="2"/>
    <n v="461.45"/>
    <n v="4.761904762E-2"/>
    <n v="23.072500000000002"/>
    <n v="9"/>
    <x v="2"/>
    <x v="7"/>
    <n v="2019"/>
  </r>
  <r>
    <s v="279-74-2924"/>
    <s v="B"/>
    <x v="2"/>
    <s v="Member"/>
    <s v="Male"/>
    <x v="1"/>
    <n v="72.17"/>
    <n v="1"/>
    <n v="3.6084999999999998"/>
    <n v="75.778499999999994"/>
    <d v="2019-04-01T00:00:00"/>
    <d v="1899-12-30T19:40:00"/>
    <x v="1"/>
    <n v="72.17"/>
    <n v="4.761904762E-2"/>
    <n v="3.6084999999999998"/>
    <n v="6.1"/>
    <x v="0"/>
    <x v="22"/>
    <n v="2019"/>
  </r>
  <r>
    <s v="307-85-2293"/>
    <s v="B"/>
    <x v="2"/>
    <s v="Normal"/>
    <s v="Male"/>
    <x v="2"/>
    <n v="50.28"/>
    <n v="5"/>
    <n v="12.57"/>
    <n v="263.97000000000003"/>
    <d v="2019-07-03T00:00:00"/>
    <d v="1899-12-30T13:58:00"/>
    <x v="0"/>
    <n v="251.4"/>
    <n v="4.761904762E-2"/>
    <n v="12.57"/>
    <n v="9.6999999999999993"/>
    <x v="1"/>
    <x v="11"/>
    <n v="2019"/>
  </r>
  <r>
    <s v="743-04-1105"/>
    <s v="B"/>
    <x v="2"/>
    <s v="Member"/>
    <s v="Male"/>
    <x v="0"/>
    <n v="97.22"/>
    <n v="9"/>
    <n v="43.749000000000002"/>
    <n v="918.72900000000004"/>
    <s v="3/30/2019"/>
    <d v="1899-12-30T14:43:00"/>
    <x v="0"/>
    <n v="874.98"/>
    <n v="4.761904762E-2"/>
    <n v="43.749000000000002"/>
    <n v="6"/>
    <x v="1"/>
    <x v="29"/>
    <n v="2019"/>
  </r>
  <r>
    <s v="423-57-2993"/>
    <s v="B"/>
    <x v="2"/>
    <s v="Normal"/>
    <s v="Male"/>
    <x v="3"/>
    <n v="93.39"/>
    <n v="6"/>
    <n v="28.016999999999999"/>
    <n v="588.35699999999997"/>
    <s v="3/27/2019"/>
    <d v="1899-12-30T19:18:00"/>
    <x v="0"/>
    <n v="560.34"/>
    <n v="4.761904762E-2"/>
    <n v="28.016999999999999"/>
    <n v="10"/>
    <x v="1"/>
    <x v="3"/>
    <n v="2019"/>
  </r>
  <r>
    <s v="894-41-5205"/>
    <s v="C"/>
    <x v="1"/>
    <s v="Normal"/>
    <s v="Female"/>
    <x v="4"/>
    <n v="43.18"/>
    <n v="8"/>
    <n v="17.271999999999998"/>
    <n v="362.71199999999999"/>
    <s v="1/19/2019"/>
    <d v="1899-12-30T19:39:00"/>
    <x v="2"/>
    <n v="345.44"/>
    <n v="4.761904762E-2"/>
    <n v="17.271999999999998"/>
    <n v="8.3000000000000007"/>
    <x v="0"/>
    <x v="24"/>
    <n v="2019"/>
  </r>
  <r>
    <s v="275-28-0149"/>
    <s v="A"/>
    <x v="0"/>
    <s v="Normal"/>
    <s v="Male"/>
    <x v="3"/>
    <n v="63.69"/>
    <n v="1"/>
    <n v="3.1844999999999999"/>
    <n v="66.874499999999998"/>
    <s v="2/25/2019"/>
    <d v="1899-12-30T16:21:00"/>
    <x v="1"/>
    <n v="63.69"/>
    <n v="4.761904762E-2"/>
    <n v="3.1844999999999999"/>
    <n v="6"/>
    <x v="2"/>
    <x v="4"/>
    <n v="2019"/>
  </r>
  <r>
    <s v="101-17-6199"/>
    <s v="A"/>
    <x v="0"/>
    <s v="Normal"/>
    <s v="Male"/>
    <x v="4"/>
    <n v="45.79"/>
    <n v="7"/>
    <n v="16.026499999999999"/>
    <n v="336.55650000000003"/>
    <s v="3/13/2019"/>
    <d v="1899-12-30T19:44:00"/>
    <x v="2"/>
    <n v="320.52999999999997"/>
    <n v="4.761904762E-2"/>
    <n v="16.026499999999999"/>
    <n v="7"/>
    <x v="1"/>
    <x v="26"/>
    <n v="2019"/>
  </r>
  <r>
    <s v="423-80-0988"/>
    <s v="C"/>
    <x v="1"/>
    <s v="Normal"/>
    <s v="Male"/>
    <x v="3"/>
    <n v="76.400000000000006"/>
    <n v="2"/>
    <n v="7.64"/>
    <n v="160.44"/>
    <s v="1/30/2019"/>
    <d v="1899-12-30T19:42:00"/>
    <x v="0"/>
    <n v="152.80000000000001"/>
    <n v="4.761904762E-2"/>
    <n v="7.64"/>
    <n v="6.5"/>
    <x v="0"/>
    <x v="29"/>
    <n v="2019"/>
  </r>
  <r>
    <s v="548-46-9322"/>
    <s v="B"/>
    <x v="2"/>
    <s v="Normal"/>
    <s v="Male"/>
    <x v="4"/>
    <n v="39.9"/>
    <n v="10"/>
    <n v="19.95"/>
    <n v="418.95"/>
    <s v="2/20/2019"/>
    <d v="1899-12-30T15:24:00"/>
    <x v="2"/>
    <n v="399"/>
    <n v="4.761904762E-2"/>
    <n v="19.95"/>
    <n v="5.9"/>
    <x v="2"/>
    <x v="7"/>
    <n v="2019"/>
  </r>
  <r>
    <s v="505-02-0892"/>
    <s v="B"/>
    <x v="2"/>
    <s v="Member"/>
    <s v="Male"/>
    <x v="0"/>
    <n v="42.57"/>
    <n v="8"/>
    <n v="17.027999999999999"/>
    <n v="357.58800000000002"/>
    <s v="2/25/2019"/>
    <d v="1899-12-30T14:12:00"/>
    <x v="0"/>
    <n v="340.56"/>
    <n v="4.761904762E-2"/>
    <n v="17.027999999999999"/>
    <n v="5.6"/>
    <x v="2"/>
    <x v="4"/>
    <n v="2019"/>
  </r>
  <r>
    <s v="234-65-2137"/>
    <s v="C"/>
    <x v="1"/>
    <s v="Normal"/>
    <s v="Male"/>
    <x v="2"/>
    <n v="95.58"/>
    <n v="10"/>
    <n v="47.79"/>
    <n v="1003.59"/>
    <s v="1/16/2019"/>
    <d v="1899-12-30T13:32:00"/>
    <x v="1"/>
    <n v="955.8"/>
    <n v="4.761904762E-2"/>
    <n v="47.79"/>
    <n v="4.8"/>
    <x v="0"/>
    <x v="23"/>
    <n v="2019"/>
  </r>
  <r>
    <s v="687-47-8271"/>
    <s v="A"/>
    <x v="0"/>
    <s v="Normal"/>
    <s v="Male"/>
    <x v="5"/>
    <n v="98.98"/>
    <n v="10"/>
    <n v="49.49"/>
    <n v="1039.29"/>
    <d v="2019-08-02T00:00:00"/>
    <d v="1899-12-30T16:20:00"/>
    <x v="2"/>
    <n v="989.8"/>
    <n v="4.761904762E-2"/>
    <n v="49.49"/>
    <n v="8.6999999999999993"/>
    <x v="2"/>
    <x v="1"/>
    <n v="2019"/>
  </r>
  <r>
    <s v="796-32-9050"/>
    <s v="A"/>
    <x v="0"/>
    <s v="Normal"/>
    <s v="Male"/>
    <x v="4"/>
    <n v="51.28"/>
    <n v="6"/>
    <n v="15.384"/>
    <n v="323.06400000000002"/>
    <s v="1/19/2019"/>
    <d v="1899-12-30T16:31:00"/>
    <x v="1"/>
    <n v="307.68"/>
    <n v="4.761904762E-2"/>
    <n v="15.384"/>
    <n v="6.5"/>
    <x v="0"/>
    <x v="24"/>
    <n v="2019"/>
  </r>
  <r>
    <s v="105-31-1824"/>
    <s v="A"/>
    <x v="0"/>
    <s v="Member"/>
    <s v="Male"/>
    <x v="3"/>
    <n v="69.52"/>
    <n v="7"/>
    <n v="24.332000000000001"/>
    <n v="510.97199999999998"/>
    <d v="2019-01-02T00:00:00"/>
    <d v="1899-12-30T15:10:00"/>
    <x v="2"/>
    <n v="486.64"/>
    <n v="4.761904762E-2"/>
    <n v="24.332000000000001"/>
    <n v="8.5"/>
    <x v="2"/>
    <x v="15"/>
    <n v="2019"/>
  </r>
  <r>
    <s v="249-42-3782"/>
    <s v="A"/>
    <x v="0"/>
    <s v="Normal"/>
    <s v="Male"/>
    <x v="0"/>
    <n v="70.010000000000005"/>
    <n v="5"/>
    <n v="17.502500000000001"/>
    <n v="367.55250000000001"/>
    <d v="2019-03-01T00:00:00"/>
    <d v="1899-12-30T11:36:00"/>
    <x v="0"/>
    <n v="350.05"/>
    <n v="4.761904762E-2"/>
    <n v="17.502500000000001"/>
    <n v="5.5"/>
    <x v="0"/>
    <x v="2"/>
    <n v="2019"/>
  </r>
  <r>
    <s v="316-55-4634"/>
    <s v="B"/>
    <x v="2"/>
    <s v="Member"/>
    <s v="Male"/>
    <x v="4"/>
    <n v="80.05"/>
    <n v="5"/>
    <n v="20.012499999999999"/>
    <n v="420.26249999999999"/>
    <s v="1/26/2019"/>
    <d v="1899-12-30T12:45:00"/>
    <x v="2"/>
    <n v="400.25"/>
    <n v="4.761904762E-2"/>
    <n v="20.012499999999999"/>
    <n v="9.4"/>
    <x v="0"/>
    <x v="27"/>
    <n v="2019"/>
  </r>
  <r>
    <s v="733-33-4967"/>
    <s v="C"/>
    <x v="1"/>
    <s v="Normal"/>
    <s v="Male"/>
    <x v="1"/>
    <n v="20.85"/>
    <n v="8"/>
    <n v="8.34"/>
    <n v="175.14"/>
    <d v="2019-03-03T00:00:00"/>
    <d v="1899-12-30T19:17:00"/>
    <x v="1"/>
    <n v="166.8"/>
    <n v="4.761904762E-2"/>
    <n v="8.34"/>
    <n v="6.3"/>
    <x v="1"/>
    <x v="2"/>
    <n v="2019"/>
  </r>
  <r>
    <s v="608-27-6295"/>
    <s v="B"/>
    <x v="2"/>
    <s v="Member"/>
    <s v="Male"/>
    <x v="1"/>
    <n v="52.89"/>
    <n v="6"/>
    <n v="15.867000000000001"/>
    <n v="333.20699999999999"/>
    <s v="1/19/2019"/>
    <d v="1899-12-30T17:34:00"/>
    <x v="2"/>
    <n v="317.33999999999997"/>
    <n v="4.761904762E-2"/>
    <n v="15.867000000000001"/>
    <n v="9.8000000000000007"/>
    <x v="0"/>
    <x v="24"/>
    <n v="2019"/>
  </r>
  <r>
    <s v="414-12-7047"/>
    <s v="B"/>
    <x v="2"/>
    <s v="Normal"/>
    <s v="Male"/>
    <x v="4"/>
    <n v="19.79"/>
    <n v="8"/>
    <n v="7.9160000000000004"/>
    <n v="166.23599999999999"/>
    <s v="1/18/2019"/>
    <d v="1899-12-30T12:04:00"/>
    <x v="0"/>
    <n v="158.32"/>
    <n v="4.761904762E-2"/>
    <n v="7.9160000000000004"/>
    <n v="8.6999999999999993"/>
    <x v="0"/>
    <x v="28"/>
    <n v="2019"/>
  </r>
  <r>
    <s v="827-26-2100"/>
    <s v="A"/>
    <x v="0"/>
    <s v="Member"/>
    <s v="Male"/>
    <x v="2"/>
    <n v="33.840000000000003"/>
    <n v="9"/>
    <n v="15.228"/>
    <n v="319.78800000000001"/>
    <s v="3/21/2019"/>
    <d v="1899-12-30T16:21:00"/>
    <x v="0"/>
    <n v="304.56"/>
    <n v="4.761904762E-2"/>
    <n v="15.228"/>
    <n v="8.8000000000000007"/>
    <x v="1"/>
    <x v="16"/>
    <n v="2019"/>
  </r>
  <r>
    <s v="175-54-2529"/>
    <s v="A"/>
    <x v="0"/>
    <s v="Member"/>
    <s v="Male"/>
    <x v="4"/>
    <n v="22.17"/>
    <n v="8"/>
    <n v="8.8680000000000003"/>
    <n v="186.22800000000001"/>
    <d v="2019-03-03T00:00:00"/>
    <d v="1899-12-30T17:01:00"/>
    <x v="2"/>
    <n v="177.36"/>
    <n v="4.761904762E-2"/>
    <n v="8.8680000000000003"/>
    <n v="9.6"/>
    <x v="1"/>
    <x v="2"/>
    <n v="2019"/>
  </r>
  <r>
    <s v="139-52-2867"/>
    <s v="C"/>
    <x v="1"/>
    <s v="Normal"/>
    <s v="Female"/>
    <x v="5"/>
    <n v="22.51"/>
    <n v="7"/>
    <n v="7.8784999999999998"/>
    <n v="165.4485"/>
    <s v="2/13/2019"/>
    <d v="1899-12-30T10:50:00"/>
    <x v="2"/>
    <n v="157.57"/>
    <n v="4.761904762E-2"/>
    <n v="7.8784999999999998"/>
    <n v="4.8"/>
    <x v="2"/>
    <x v="26"/>
    <n v="2019"/>
  </r>
  <r>
    <s v="407-63-8975"/>
    <s v="A"/>
    <x v="0"/>
    <s v="Normal"/>
    <s v="Male"/>
    <x v="4"/>
    <n v="73.88"/>
    <n v="6"/>
    <n v="22.164000000000001"/>
    <n v="465.44400000000002"/>
    <s v="3/23/2019"/>
    <d v="1899-12-30T19:16:00"/>
    <x v="0"/>
    <n v="443.28"/>
    <n v="4.761904762E-2"/>
    <n v="22.164000000000001"/>
    <n v="4.4000000000000004"/>
    <x v="1"/>
    <x v="21"/>
    <n v="2019"/>
  </r>
  <r>
    <s v="342-65-4817"/>
    <s v="C"/>
    <x v="1"/>
    <s v="Member"/>
    <s v="Male"/>
    <x v="0"/>
    <n v="86.8"/>
    <n v="3"/>
    <n v="13.02"/>
    <n v="273.42"/>
    <s v="1/28/2019"/>
    <d v="1899-12-30T16:47:00"/>
    <x v="0"/>
    <n v="260.39999999999998"/>
    <n v="4.761904762E-2"/>
    <n v="13.02"/>
    <n v="9.9"/>
    <x v="0"/>
    <x v="20"/>
    <n v="2019"/>
  </r>
  <r>
    <s v="130-98-8941"/>
    <s v="C"/>
    <x v="1"/>
    <s v="Normal"/>
    <s v="Male"/>
    <x v="5"/>
    <n v="64.260000000000005"/>
    <n v="7"/>
    <n v="22.491"/>
    <n v="472.31099999999998"/>
    <d v="2019-09-02T00:00:00"/>
    <d v="1899-12-30T10:00:00"/>
    <x v="1"/>
    <n v="449.82"/>
    <n v="4.761904762E-2"/>
    <n v="22.491"/>
    <n v="5.7"/>
    <x v="2"/>
    <x v="9"/>
    <n v="2019"/>
  </r>
  <r>
    <s v="434-83-9547"/>
    <s v="C"/>
    <x v="1"/>
    <s v="Member"/>
    <s v="Male"/>
    <x v="4"/>
    <n v="38.47"/>
    <n v="8"/>
    <n v="15.388"/>
    <n v="323.14800000000002"/>
    <s v="1/23/2019"/>
    <d v="1899-12-30T11:51:00"/>
    <x v="1"/>
    <n v="307.76"/>
    <n v="4.761904762E-2"/>
    <n v="15.388"/>
    <n v="7.7"/>
    <x v="0"/>
    <x v="21"/>
    <n v="2019"/>
  </r>
  <r>
    <s v="851-28-6367"/>
    <s v="A"/>
    <x v="0"/>
    <s v="Member"/>
    <s v="Male"/>
    <x v="3"/>
    <n v="15.5"/>
    <n v="10"/>
    <n v="7.75"/>
    <n v="162.75"/>
    <s v="3/23/2019"/>
    <d v="1899-12-30T10:55:00"/>
    <x v="0"/>
    <n v="155"/>
    <n v="4.761904762E-2"/>
    <n v="7.75"/>
    <n v="8"/>
    <x v="1"/>
    <x v="21"/>
    <n v="2019"/>
  </r>
  <r>
    <s v="824-88-3614"/>
    <s v="C"/>
    <x v="1"/>
    <s v="Normal"/>
    <s v="Male"/>
    <x v="0"/>
    <n v="34.31"/>
    <n v="8"/>
    <n v="13.724"/>
    <n v="288.20400000000001"/>
    <s v="1/25/2019"/>
    <d v="1899-12-30T15:00:00"/>
    <x v="0"/>
    <n v="274.48"/>
    <n v="4.761904762E-2"/>
    <n v="13.724"/>
    <n v="5.7"/>
    <x v="0"/>
    <x v="4"/>
    <n v="2019"/>
  </r>
  <r>
    <s v="586-25-0848"/>
    <s v="A"/>
    <x v="0"/>
    <s v="Normal"/>
    <s v="Female"/>
    <x v="3"/>
    <n v="12.34"/>
    <n v="7"/>
    <n v="4.319"/>
    <n v="90.698999999999998"/>
    <d v="2019-04-03T00:00:00"/>
    <d v="1899-12-30T11:19:00"/>
    <x v="2"/>
    <n v="86.38"/>
    <n v="4.761904762E-2"/>
    <n v="4.319"/>
    <n v="6.7"/>
    <x v="1"/>
    <x v="22"/>
    <n v="2019"/>
  </r>
  <r>
    <s v="895-66-0685"/>
    <s v="B"/>
    <x v="2"/>
    <s v="Member"/>
    <s v="Male"/>
    <x v="4"/>
    <n v="18.079999999999998"/>
    <n v="3"/>
    <n v="2.7120000000000002"/>
    <n v="56.951999999999998"/>
    <d v="2019-05-03T00:00:00"/>
    <d v="1899-12-30T19:46:00"/>
    <x v="0"/>
    <n v="54.24"/>
    <n v="4.761904762E-2"/>
    <n v="2.7120000000000002"/>
    <n v="8"/>
    <x v="1"/>
    <x v="0"/>
    <n v="2019"/>
  </r>
  <r>
    <s v="305-14-0245"/>
    <s v="B"/>
    <x v="2"/>
    <s v="Member"/>
    <s v="Female"/>
    <x v="2"/>
    <n v="94.49"/>
    <n v="8"/>
    <n v="37.795999999999999"/>
    <n v="793.71600000000001"/>
    <d v="2019-03-03T00:00:00"/>
    <d v="1899-12-30T19:00:00"/>
    <x v="0"/>
    <n v="755.92"/>
    <n v="4.761904762E-2"/>
    <n v="37.795999999999999"/>
    <n v="7.5"/>
    <x v="1"/>
    <x v="2"/>
    <n v="2019"/>
  </r>
  <r>
    <s v="732-04-5373"/>
    <s v="B"/>
    <x v="2"/>
    <s v="Member"/>
    <s v="Male"/>
    <x v="2"/>
    <n v="46.47"/>
    <n v="4"/>
    <n v="9.2940000000000005"/>
    <n v="195.17400000000001"/>
    <d v="2019-08-02T00:00:00"/>
    <d v="1899-12-30T10:53:00"/>
    <x v="1"/>
    <n v="185.88"/>
    <n v="4.761904762E-2"/>
    <n v="9.2940000000000005"/>
    <n v="7"/>
    <x v="2"/>
    <x v="1"/>
    <n v="2019"/>
  </r>
  <r>
    <s v="400-60-7251"/>
    <s v="A"/>
    <x v="0"/>
    <s v="Normal"/>
    <s v="Male"/>
    <x v="2"/>
    <n v="74.069999999999993"/>
    <n v="1"/>
    <n v="3.7035"/>
    <n v="77.773499999999999"/>
    <d v="2019-10-02T00:00:00"/>
    <d v="1899-12-30T12:50:00"/>
    <x v="0"/>
    <n v="74.069999999999993"/>
    <n v="4.761904762E-2"/>
    <n v="3.7035"/>
    <n v="9.9"/>
    <x v="2"/>
    <x v="6"/>
    <n v="2019"/>
  </r>
  <r>
    <s v="593-65-1552"/>
    <s v="C"/>
    <x v="1"/>
    <s v="Normal"/>
    <s v="Female"/>
    <x v="2"/>
    <n v="69.81"/>
    <n v="4"/>
    <n v="13.962"/>
    <n v="293.202"/>
    <s v="1/28/2019"/>
    <d v="1899-12-30T20:50:00"/>
    <x v="2"/>
    <n v="279.24"/>
    <n v="4.761904762E-2"/>
    <n v="13.962"/>
    <n v="5.9"/>
    <x v="0"/>
    <x v="20"/>
    <n v="2019"/>
  </r>
  <r>
    <s v="284-34-9626"/>
    <s v="B"/>
    <x v="2"/>
    <s v="Normal"/>
    <s v="Female"/>
    <x v="2"/>
    <n v="77.040000000000006"/>
    <n v="3"/>
    <n v="11.555999999999999"/>
    <n v="242.67599999999999"/>
    <d v="2019-11-02T00:00:00"/>
    <d v="1899-12-30T10:39:00"/>
    <x v="2"/>
    <n v="231.12"/>
    <n v="4.761904762E-2"/>
    <n v="11.555999999999999"/>
    <n v="7.2"/>
    <x v="2"/>
    <x v="14"/>
    <n v="2019"/>
  </r>
  <r>
    <s v="437-58-8131"/>
    <s v="B"/>
    <x v="2"/>
    <s v="Normal"/>
    <s v="Female"/>
    <x v="5"/>
    <n v="73.52"/>
    <n v="2"/>
    <n v="7.3520000000000003"/>
    <n v="154.392"/>
    <s v="1/15/2019"/>
    <d v="1899-12-30T13:41:00"/>
    <x v="0"/>
    <n v="147.04"/>
    <n v="4.761904762E-2"/>
    <n v="7.3520000000000003"/>
    <n v="4.5999999999999996"/>
    <x v="0"/>
    <x v="13"/>
    <n v="2019"/>
  </r>
  <r>
    <s v="286-43-6208"/>
    <s v="C"/>
    <x v="1"/>
    <s v="Normal"/>
    <s v="Female"/>
    <x v="4"/>
    <n v="87.8"/>
    <n v="9"/>
    <n v="39.51"/>
    <n v="829.71"/>
    <s v="3/16/2019"/>
    <d v="1899-12-30T19:08:00"/>
    <x v="1"/>
    <n v="790.2"/>
    <n v="4.761904762E-2"/>
    <n v="39.51"/>
    <n v="9.1999999999999993"/>
    <x v="1"/>
    <x v="23"/>
    <n v="2019"/>
  </r>
  <r>
    <s v="641-43-2399"/>
    <s v="B"/>
    <x v="2"/>
    <s v="Normal"/>
    <s v="Male"/>
    <x v="2"/>
    <n v="25.55"/>
    <n v="4"/>
    <n v="5.1100000000000003"/>
    <n v="107.31"/>
    <s v="1/26/2019"/>
    <d v="1899-12-30T20:23:00"/>
    <x v="0"/>
    <n v="102.2"/>
    <n v="4.761904762E-2"/>
    <n v="5.1100000000000003"/>
    <n v="5.7"/>
    <x v="0"/>
    <x v="27"/>
    <n v="2019"/>
  </r>
  <r>
    <s v="831-07-6050"/>
    <s v="A"/>
    <x v="0"/>
    <s v="Normal"/>
    <s v="Male"/>
    <x v="1"/>
    <n v="32.71"/>
    <n v="5"/>
    <n v="8.1775000000000002"/>
    <n v="171.72749999999999"/>
    <s v="3/19/2019"/>
    <d v="1899-12-30T11:30:00"/>
    <x v="2"/>
    <n v="163.55000000000001"/>
    <n v="4.761904762E-2"/>
    <n v="8.1775000000000002"/>
    <n v="9.9"/>
    <x v="1"/>
    <x v="24"/>
    <n v="2019"/>
  </r>
  <r>
    <s v="556-86-3144"/>
    <s v="C"/>
    <x v="1"/>
    <s v="Member"/>
    <s v="Female"/>
    <x v="5"/>
    <n v="74.290000000000006"/>
    <n v="1"/>
    <n v="3.7145000000000001"/>
    <n v="78.004499999999993"/>
    <s v="1/13/2019"/>
    <d v="1899-12-30T19:30:00"/>
    <x v="1"/>
    <n v="74.290000000000006"/>
    <n v="4.761904762E-2"/>
    <n v="3.7145000000000001"/>
    <n v="5"/>
    <x v="0"/>
    <x v="26"/>
    <n v="2019"/>
  </r>
  <r>
    <s v="848-24-9445"/>
    <s v="C"/>
    <x v="1"/>
    <s v="Member"/>
    <s v="Male"/>
    <x v="0"/>
    <n v="43.7"/>
    <n v="2"/>
    <n v="4.37"/>
    <n v="91.77"/>
    <s v="3/26/2019"/>
    <d v="1899-12-30T18:03:00"/>
    <x v="1"/>
    <n v="87.4"/>
    <n v="4.761904762E-2"/>
    <n v="4.37"/>
    <n v="4.9000000000000004"/>
    <x v="1"/>
    <x v="27"/>
    <n v="2019"/>
  </r>
  <r>
    <s v="856-22-8149"/>
    <s v="A"/>
    <x v="0"/>
    <s v="Normal"/>
    <s v="Female"/>
    <x v="2"/>
    <n v="25.29"/>
    <n v="1"/>
    <n v="1.2645"/>
    <n v="26.554500000000001"/>
    <s v="3/23/2019"/>
    <d v="1899-12-30T10:13:00"/>
    <x v="0"/>
    <n v="25.29"/>
    <n v="4.761904762E-2"/>
    <n v="1.2645"/>
    <n v="6.1"/>
    <x v="1"/>
    <x v="21"/>
    <n v="2019"/>
  </r>
  <r>
    <s v="699-01-4164"/>
    <s v="C"/>
    <x v="1"/>
    <s v="Normal"/>
    <s v="Male"/>
    <x v="0"/>
    <n v="41.5"/>
    <n v="4"/>
    <n v="8.3000000000000007"/>
    <n v="174.3"/>
    <d v="2019-12-03T00:00:00"/>
    <d v="1899-12-30T19:58:00"/>
    <x v="2"/>
    <n v="166"/>
    <n v="4.761904762E-2"/>
    <n v="8.3000000000000007"/>
    <n v="8.1999999999999993"/>
    <x v="1"/>
    <x v="10"/>
    <n v="2019"/>
  </r>
  <r>
    <s v="420-11-4919"/>
    <s v="C"/>
    <x v="1"/>
    <s v="Member"/>
    <s v="Female"/>
    <x v="4"/>
    <n v="71.39"/>
    <n v="5"/>
    <n v="17.8475"/>
    <n v="374.79750000000001"/>
    <s v="2/17/2019"/>
    <d v="1899-12-30T19:57:00"/>
    <x v="2"/>
    <n v="356.95"/>
    <n v="4.761904762E-2"/>
    <n v="17.8475"/>
    <n v="5.5"/>
    <x v="2"/>
    <x v="17"/>
    <n v="2019"/>
  </r>
  <r>
    <s v="606-80-4905"/>
    <s v="C"/>
    <x v="1"/>
    <s v="Member"/>
    <s v="Female"/>
    <x v="3"/>
    <n v="19.149999999999999"/>
    <n v="6"/>
    <n v="5.7450000000000001"/>
    <n v="120.645"/>
    <s v="1/29/2019"/>
    <d v="1899-12-30T10:01:00"/>
    <x v="2"/>
    <n v="114.9"/>
    <n v="4.761904762E-2"/>
    <n v="5.7450000000000001"/>
    <n v="6.8"/>
    <x v="0"/>
    <x v="12"/>
    <n v="2019"/>
  </r>
  <r>
    <s v="542-41-0513"/>
    <s v="B"/>
    <x v="2"/>
    <s v="Member"/>
    <s v="Female"/>
    <x v="1"/>
    <n v="57.49"/>
    <n v="4"/>
    <n v="11.497999999999999"/>
    <n v="241.458"/>
    <s v="3/15/2019"/>
    <d v="1899-12-30T11:57:00"/>
    <x v="1"/>
    <n v="229.96"/>
    <n v="4.761904762E-2"/>
    <n v="11.497999999999999"/>
    <n v="6.6"/>
    <x v="1"/>
    <x v="13"/>
    <n v="2019"/>
  </r>
  <r>
    <s v="426-39-2418"/>
    <s v="C"/>
    <x v="1"/>
    <s v="Normal"/>
    <s v="Male"/>
    <x v="1"/>
    <n v="61.41"/>
    <n v="7"/>
    <n v="21.493500000000001"/>
    <n v="451.36349999999999"/>
    <s v="1/14/2019"/>
    <d v="1899-12-30T10:02:00"/>
    <x v="1"/>
    <n v="429.87"/>
    <n v="4.761904762E-2"/>
    <n v="21.493500000000001"/>
    <n v="9.8000000000000007"/>
    <x v="0"/>
    <x v="25"/>
    <n v="2019"/>
  </r>
  <r>
    <s v="875-46-5808"/>
    <s v="B"/>
    <x v="2"/>
    <s v="Member"/>
    <s v="Male"/>
    <x v="0"/>
    <n v="25.9"/>
    <n v="10"/>
    <n v="12.95"/>
    <n v="271.95"/>
    <d v="2019-06-02T00:00:00"/>
    <d v="1899-12-30T14:51:00"/>
    <x v="0"/>
    <n v="259"/>
    <n v="4.761904762E-2"/>
    <n v="12.95"/>
    <n v="8.6999999999999993"/>
    <x v="2"/>
    <x v="8"/>
    <n v="2019"/>
  </r>
  <r>
    <s v="394-43-4238"/>
    <s v="B"/>
    <x v="2"/>
    <s v="Member"/>
    <s v="Male"/>
    <x v="2"/>
    <n v="17.77"/>
    <n v="5"/>
    <n v="4.4424999999999999"/>
    <n v="93.292500000000004"/>
    <s v="2/15/2019"/>
    <d v="1899-12-30T12:42:00"/>
    <x v="2"/>
    <n v="88.85"/>
    <n v="4.761904762E-2"/>
    <n v="4.4424999999999999"/>
    <n v="5.4"/>
    <x v="2"/>
    <x v="13"/>
    <n v="2019"/>
  </r>
  <r>
    <s v="749-24-1565"/>
    <s v="A"/>
    <x v="0"/>
    <s v="Normal"/>
    <s v="Female"/>
    <x v="0"/>
    <n v="23.03"/>
    <n v="9"/>
    <n v="10.3635"/>
    <n v="217.6335"/>
    <d v="2019-03-01T00:00:00"/>
    <d v="1899-12-30T12:02:00"/>
    <x v="0"/>
    <n v="207.27"/>
    <n v="4.761904762E-2"/>
    <n v="10.3635"/>
    <n v="7.9"/>
    <x v="0"/>
    <x v="2"/>
    <n v="2019"/>
  </r>
  <r>
    <s v="672-51-8681"/>
    <s v="C"/>
    <x v="1"/>
    <s v="Member"/>
    <s v="Female"/>
    <x v="1"/>
    <n v="66.650000000000006"/>
    <n v="9"/>
    <n v="29.9925"/>
    <n v="629.84249999999997"/>
    <d v="2019-04-01T00:00:00"/>
    <d v="1899-12-30T18:19:00"/>
    <x v="2"/>
    <n v="599.85"/>
    <n v="4.761904762E-2"/>
    <n v="29.9925"/>
    <n v="9.6999999999999993"/>
    <x v="0"/>
    <x v="22"/>
    <n v="2019"/>
  </r>
  <r>
    <s v="263-87-5680"/>
    <s v="C"/>
    <x v="1"/>
    <s v="Member"/>
    <s v="Female"/>
    <x v="2"/>
    <n v="28.53"/>
    <n v="10"/>
    <n v="14.265000000000001"/>
    <n v="299.565"/>
    <s v="3/18/2019"/>
    <d v="1899-12-30T17:38:00"/>
    <x v="0"/>
    <n v="285.3"/>
    <n v="4.761904762E-2"/>
    <n v="14.265000000000001"/>
    <n v="7.8"/>
    <x v="1"/>
    <x v="28"/>
    <n v="2019"/>
  </r>
  <r>
    <s v="573-58-9734"/>
    <s v="B"/>
    <x v="2"/>
    <s v="Normal"/>
    <s v="Female"/>
    <x v="5"/>
    <n v="30.37"/>
    <n v="3"/>
    <n v="4.5555000000000003"/>
    <n v="95.665499999999994"/>
    <s v="3/28/2019"/>
    <d v="1899-12-30T13:41:00"/>
    <x v="0"/>
    <n v="91.11"/>
    <n v="4.761904762E-2"/>
    <n v="4.5555000000000003"/>
    <n v="5.0999999999999996"/>
    <x v="1"/>
    <x v="20"/>
    <n v="2019"/>
  </r>
  <r>
    <s v="817-69-8206"/>
    <s v="B"/>
    <x v="2"/>
    <s v="Normal"/>
    <s v="Female"/>
    <x v="1"/>
    <n v="99.73"/>
    <n v="9"/>
    <n v="44.878500000000003"/>
    <n v="942.44849999999997"/>
    <d v="2019-02-03T00:00:00"/>
    <d v="1899-12-30T19:42:00"/>
    <x v="2"/>
    <n v="897.57"/>
    <n v="4.761904762E-2"/>
    <n v="44.878500000000003"/>
    <n v="6.5"/>
    <x v="1"/>
    <x v="18"/>
    <n v="2019"/>
  </r>
  <r>
    <s v="888-02-0338"/>
    <s v="A"/>
    <x v="0"/>
    <s v="Normal"/>
    <s v="Male"/>
    <x v="1"/>
    <n v="26.23"/>
    <n v="9"/>
    <n v="11.8035"/>
    <n v="247.87350000000001"/>
    <s v="1/25/2019"/>
    <d v="1899-12-30T20:24:00"/>
    <x v="0"/>
    <n v="236.07"/>
    <n v="4.761904762E-2"/>
    <n v="11.8035"/>
    <n v="5.9"/>
    <x v="0"/>
    <x v="4"/>
    <n v="2019"/>
  </r>
  <r>
    <s v="677-11-0152"/>
    <s v="C"/>
    <x v="1"/>
    <s v="Normal"/>
    <s v="Female"/>
    <x v="4"/>
    <n v="93.26"/>
    <n v="9"/>
    <n v="41.966999999999999"/>
    <n v="881.30700000000002"/>
    <s v="1/16/2019"/>
    <d v="1899-12-30T18:08:00"/>
    <x v="1"/>
    <n v="839.34"/>
    <n v="4.761904762E-2"/>
    <n v="41.966999999999999"/>
    <n v="8.8000000000000007"/>
    <x v="0"/>
    <x v="23"/>
    <n v="2019"/>
  </r>
  <r>
    <s v="142-63-6033"/>
    <s v="B"/>
    <x v="2"/>
    <s v="Normal"/>
    <s v="Male"/>
    <x v="2"/>
    <n v="92.36"/>
    <n v="5"/>
    <n v="23.09"/>
    <n v="484.89"/>
    <s v="3/20/2019"/>
    <d v="1899-12-30T19:17:00"/>
    <x v="0"/>
    <n v="461.8"/>
    <n v="4.761904762E-2"/>
    <n v="23.09"/>
    <n v="4.9000000000000004"/>
    <x v="1"/>
    <x v="7"/>
    <n v="2019"/>
  </r>
  <r>
    <s v="656-16-1063"/>
    <s v="B"/>
    <x v="2"/>
    <s v="Normal"/>
    <s v="Male"/>
    <x v="3"/>
    <n v="46.42"/>
    <n v="3"/>
    <n v="6.9630000000000001"/>
    <n v="146.22300000000001"/>
    <d v="2019-04-01T00:00:00"/>
    <d v="1899-12-30T13:24:00"/>
    <x v="2"/>
    <n v="139.26"/>
    <n v="4.761904762E-2"/>
    <n v="6.9630000000000001"/>
    <n v="4.4000000000000004"/>
    <x v="0"/>
    <x v="22"/>
    <n v="2019"/>
  </r>
  <r>
    <s v="891-58-8335"/>
    <s v="B"/>
    <x v="2"/>
    <s v="Member"/>
    <s v="Female"/>
    <x v="3"/>
    <n v="29.61"/>
    <n v="7"/>
    <n v="10.3635"/>
    <n v="217.6335"/>
    <d v="2019-11-03T00:00:00"/>
    <d v="1899-12-30T15:53:00"/>
    <x v="1"/>
    <n v="207.27"/>
    <n v="4.761904762E-2"/>
    <n v="10.3635"/>
    <n v="6.5"/>
    <x v="1"/>
    <x v="14"/>
    <n v="2019"/>
  </r>
  <r>
    <s v="802-43-8934"/>
    <s v="A"/>
    <x v="0"/>
    <s v="Normal"/>
    <s v="Male"/>
    <x v="2"/>
    <n v="18.28"/>
    <n v="1"/>
    <n v="0.91400000000000003"/>
    <n v="19.193999999999999"/>
    <s v="3/22/2019"/>
    <d v="1899-12-30T15:05:00"/>
    <x v="2"/>
    <n v="18.28"/>
    <n v="4.761904762E-2"/>
    <n v="0.91400000000000003"/>
    <n v="8.3000000000000007"/>
    <x v="1"/>
    <x v="19"/>
    <n v="2019"/>
  </r>
  <r>
    <s v="560-30-5617"/>
    <s v="B"/>
    <x v="2"/>
    <s v="Normal"/>
    <s v="Female"/>
    <x v="3"/>
    <n v="24.77"/>
    <n v="5"/>
    <n v="6.1924999999999999"/>
    <n v="130.04249999999999"/>
    <s v="3/24/2019"/>
    <d v="1899-12-30T18:27:00"/>
    <x v="1"/>
    <n v="123.85"/>
    <n v="4.761904762E-2"/>
    <n v="6.1924999999999999"/>
    <n v="8.5"/>
    <x v="1"/>
    <x v="5"/>
    <n v="2019"/>
  </r>
  <r>
    <s v="319-74-2561"/>
    <s v="A"/>
    <x v="0"/>
    <s v="Member"/>
    <s v="Female"/>
    <x v="1"/>
    <n v="94.64"/>
    <n v="3"/>
    <n v="14.196"/>
    <n v="298.11599999999999"/>
    <s v="2/21/2019"/>
    <d v="1899-12-30T16:55:00"/>
    <x v="1"/>
    <n v="283.92"/>
    <n v="4.761904762E-2"/>
    <n v="14.196"/>
    <n v="5.5"/>
    <x v="2"/>
    <x v="16"/>
    <n v="2019"/>
  </r>
  <r>
    <s v="549-03-9315"/>
    <s v="B"/>
    <x v="2"/>
    <s v="Normal"/>
    <s v="Male"/>
    <x v="5"/>
    <n v="94.87"/>
    <n v="8"/>
    <n v="37.948"/>
    <n v="796.90800000000002"/>
    <d v="2019-12-02T00:00:00"/>
    <d v="1899-12-30T12:58:00"/>
    <x v="0"/>
    <n v="758.96"/>
    <n v="4.761904762E-2"/>
    <n v="37.948"/>
    <n v="8.6999999999999993"/>
    <x v="2"/>
    <x v="10"/>
    <n v="2019"/>
  </r>
  <r>
    <s v="790-29-1172"/>
    <s v="B"/>
    <x v="2"/>
    <s v="Normal"/>
    <s v="Female"/>
    <x v="4"/>
    <n v="57.34"/>
    <n v="3"/>
    <n v="8.6010000000000009"/>
    <n v="180.62100000000001"/>
    <d v="2019-10-03T00:00:00"/>
    <d v="1899-12-30T18:59:00"/>
    <x v="2"/>
    <n v="172.02"/>
    <n v="4.761904762E-2"/>
    <n v="8.6010000000000009"/>
    <n v="7.9"/>
    <x v="1"/>
    <x v="6"/>
    <n v="2019"/>
  </r>
  <r>
    <s v="239-36-3640"/>
    <s v="B"/>
    <x v="2"/>
    <s v="Normal"/>
    <s v="Male"/>
    <x v="1"/>
    <n v="45.35"/>
    <n v="6"/>
    <n v="13.605"/>
    <n v="285.70499999999998"/>
    <s v="1/31/2019"/>
    <d v="1899-12-30T13:44:00"/>
    <x v="0"/>
    <n v="272.10000000000002"/>
    <n v="4.761904762E-2"/>
    <n v="13.605"/>
    <n v="6.1"/>
    <x v="0"/>
    <x v="30"/>
    <n v="2019"/>
  </r>
  <r>
    <s v="468-01-2051"/>
    <s v="B"/>
    <x v="2"/>
    <s v="Normal"/>
    <s v="Male"/>
    <x v="4"/>
    <n v="62.08"/>
    <n v="7"/>
    <n v="21.728000000000002"/>
    <n v="456.28800000000001"/>
    <d v="2019-06-03T00:00:00"/>
    <d v="1899-12-30T13:46:00"/>
    <x v="0"/>
    <n v="434.56"/>
    <n v="4.761904762E-2"/>
    <n v="21.728000000000002"/>
    <n v="5.4"/>
    <x v="1"/>
    <x v="8"/>
    <n v="2019"/>
  </r>
  <r>
    <s v="389-25-3394"/>
    <s v="C"/>
    <x v="1"/>
    <s v="Normal"/>
    <s v="Male"/>
    <x v="1"/>
    <n v="11.81"/>
    <n v="5"/>
    <n v="2.9525000000000001"/>
    <n v="62.002499999999998"/>
    <s v="2/17/2019"/>
    <d v="1899-12-30T18:06:00"/>
    <x v="1"/>
    <n v="59.05"/>
    <n v="4.761904762E-2"/>
    <n v="2.9525000000000001"/>
    <n v="9.4"/>
    <x v="2"/>
    <x v="17"/>
    <n v="2019"/>
  </r>
  <r>
    <s v="279-62-1445"/>
    <s v="C"/>
    <x v="1"/>
    <s v="Member"/>
    <s v="Female"/>
    <x v="5"/>
    <n v="12.54"/>
    <n v="1"/>
    <n v="0.627"/>
    <n v="13.167"/>
    <s v="2/21/2019"/>
    <d v="1899-12-30T12:38:00"/>
    <x v="1"/>
    <n v="12.54"/>
    <n v="4.761904762E-2"/>
    <n v="0.627"/>
    <n v="8.1999999999999993"/>
    <x v="2"/>
    <x v="16"/>
    <n v="2019"/>
  </r>
  <r>
    <s v="213-72-6612"/>
    <s v="A"/>
    <x v="0"/>
    <s v="Normal"/>
    <s v="Male"/>
    <x v="4"/>
    <n v="43.25"/>
    <n v="2"/>
    <n v="4.3250000000000002"/>
    <n v="90.825000000000003"/>
    <s v="3/20/2019"/>
    <d v="1899-12-30T15:56:00"/>
    <x v="1"/>
    <n v="86.5"/>
    <n v="4.761904762E-2"/>
    <n v="4.3250000000000002"/>
    <n v="6.2"/>
    <x v="1"/>
    <x v="7"/>
    <n v="2019"/>
  </r>
  <r>
    <s v="746-68-6593"/>
    <s v="C"/>
    <x v="1"/>
    <s v="Member"/>
    <s v="Female"/>
    <x v="3"/>
    <n v="87.16"/>
    <n v="2"/>
    <n v="8.7159999999999993"/>
    <n v="183.036"/>
    <d v="2019-11-01T00:00:00"/>
    <d v="1899-12-30T14:29:00"/>
    <x v="2"/>
    <n v="174.32"/>
    <n v="4.761904762E-2"/>
    <n v="8.7159999999999993"/>
    <n v="9.6999999999999993"/>
    <x v="0"/>
    <x v="14"/>
    <n v="2019"/>
  </r>
  <r>
    <s v="836-82-5858"/>
    <s v="B"/>
    <x v="2"/>
    <s v="Member"/>
    <s v="Male"/>
    <x v="0"/>
    <n v="69.37"/>
    <n v="9"/>
    <n v="31.2165"/>
    <n v="655.54650000000004"/>
    <s v="1/26/2019"/>
    <d v="1899-12-30T19:14:00"/>
    <x v="0"/>
    <n v="624.33000000000004"/>
    <n v="4.761904762E-2"/>
    <n v="31.2165"/>
    <n v="4"/>
    <x v="0"/>
    <x v="27"/>
    <n v="2019"/>
  </r>
  <r>
    <s v="583-72-1480"/>
    <s v="C"/>
    <x v="1"/>
    <s v="Member"/>
    <s v="Male"/>
    <x v="1"/>
    <n v="37.06"/>
    <n v="4"/>
    <n v="7.4119999999999999"/>
    <n v="155.65199999999999"/>
    <s v="1/31/2019"/>
    <d v="1899-12-30T16:24:00"/>
    <x v="0"/>
    <n v="148.24"/>
    <n v="4.761904762E-2"/>
    <n v="7.4119999999999999"/>
    <n v="9.6999999999999993"/>
    <x v="0"/>
    <x v="30"/>
    <n v="2019"/>
  </r>
  <r>
    <s v="466-61-5506"/>
    <s v="B"/>
    <x v="2"/>
    <s v="Member"/>
    <s v="Female"/>
    <x v="1"/>
    <n v="90.7"/>
    <n v="6"/>
    <n v="27.21"/>
    <n v="571.41"/>
    <s v="2/26/2019"/>
    <d v="1899-12-30T10:52:00"/>
    <x v="1"/>
    <n v="544.20000000000005"/>
    <n v="4.761904762E-2"/>
    <n v="27.21"/>
    <n v="5.3"/>
    <x v="2"/>
    <x v="27"/>
    <n v="2019"/>
  </r>
  <r>
    <s v="721-86-6247"/>
    <s v="A"/>
    <x v="0"/>
    <s v="Normal"/>
    <s v="Female"/>
    <x v="2"/>
    <n v="63.42"/>
    <n v="8"/>
    <n v="25.367999999999999"/>
    <n v="532.72799999999995"/>
    <d v="2019-11-03T00:00:00"/>
    <d v="1899-12-30T12:55:00"/>
    <x v="0"/>
    <n v="507.36"/>
    <n v="4.761904762E-2"/>
    <n v="25.367999999999999"/>
    <n v="7.4"/>
    <x v="1"/>
    <x v="14"/>
    <n v="2019"/>
  </r>
  <r>
    <s v="289-65-5721"/>
    <s v="B"/>
    <x v="2"/>
    <s v="Normal"/>
    <s v="Female"/>
    <x v="5"/>
    <n v="81.37"/>
    <n v="2"/>
    <n v="8.1370000000000005"/>
    <n v="170.87700000000001"/>
    <s v="1/26/2019"/>
    <d v="1899-12-30T19:28:00"/>
    <x v="1"/>
    <n v="162.74"/>
    <n v="4.761904762E-2"/>
    <n v="8.1370000000000005"/>
    <n v="6.5"/>
    <x v="0"/>
    <x v="27"/>
    <n v="2019"/>
  </r>
  <r>
    <s v="545-46-3100"/>
    <s v="B"/>
    <x v="2"/>
    <s v="Member"/>
    <s v="Female"/>
    <x v="1"/>
    <n v="10.59"/>
    <n v="3"/>
    <n v="1.5885"/>
    <n v="33.358499999999999"/>
    <d v="2019-12-03T00:00:00"/>
    <d v="1899-12-30T13:52:00"/>
    <x v="2"/>
    <n v="31.77"/>
    <n v="4.761904762E-2"/>
    <n v="1.5885"/>
    <n v="8.6999999999999993"/>
    <x v="1"/>
    <x v="10"/>
    <n v="2019"/>
  </r>
  <r>
    <s v="418-02-5978"/>
    <s v="B"/>
    <x v="2"/>
    <s v="Normal"/>
    <s v="Female"/>
    <x v="0"/>
    <n v="84.09"/>
    <n v="9"/>
    <n v="37.840499999999999"/>
    <n v="794.65049999999997"/>
    <d v="2019-11-02T00:00:00"/>
    <d v="1899-12-30T10:54:00"/>
    <x v="1"/>
    <n v="756.81"/>
    <n v="4.761904762E-2"/>
    <n v="37.840499999999999"/>
    <n v="8"/>
    <x v="2"/>
    <x v="14"/>
    <n v="2019"/>
  </r>
  <r>
    <s v="269-04-5750"/>
    <s v="B"/>
    <x v="2"/>
    <s v="Member"/>
    <s v="Male"/>
    <x v="5"/>
    <n v="73.819999999999993"/>
    <n v="4"/>
    <n v="14.763999999999999"/>
    <n v="310.04399999999998"/>
    <s v="2/21/2019"/>
    <d v="1899-12-30T18:31:00"/>
    <x v="1"/>
    <n v="295.27999999999997"/>
    <n v="4.761904762E-2"/>
    <n v="14.763999999999999"/>
    <n v="6.7"/>
    <x v="2"/>
    <x v="16"/>
    <n v="2019"/>
  </r>
  <r>
    <s v="157-13-5295"/>
    <s v="A"/>
    <x v="0"/>
    <s v="Member"/>
    <s v="Male"/>
    <x v="0"/>
    <n v="51.94"/>
    <n v="10"/>
    <n v="25.97"/>
    <n v="545.37"/>
    <d v="2019-09-03T00:00:00"/>
    <d v="1899-12-30T18:24:00"/>
    <x v="0"/>
    <n v="519.4"/>
    <n v="4.761904762E-2"/>
    <n v="25.97"/>
    <n v="6.5"/>
    <x v="1"/>
    <x v="9"/>
    <n v="2019"/>
  </r>
  <r>
    <s v="645-78-8093"/>
    <s v="A"/>
    <x v="0"/>
    <s v="Normal"/>
    <s v="Female"/>
    <x v="3"/>
    <n v="93.14"/>
    <n v="2"/>
    <n v="9.3140000000000001"/>
    <n v="195.59399999999999"/>
    <s v="1/20/2019"/>
    <d v="1899-12-30T18:09:00"/>
    <x v="0"/>
    <n v="186.28"/>
    <n v="4.761904762E-2"/>
    <n v="9.3140000000000001"/>
    <n v="4.0999999999999996"/>
    <x v="0"/>
    <x v="7"/>
    <n v="2019"/>
  </r>
  <r>
    <s v="211-30-9270"/>
    <s v="C"/>
    <x v="1"/>
    <s v="Normal"/>
    <s v="Male"/>
    <x v="0"/>
    <n v="17.41"/>
    <n v="5"/>
    <n v="4.3525"/>
    <n v="91.402500000000003"/>
    <s v="1/28/2019"/>
    <d v="1899-12-30T15:16:00"/>
    <x v="2"/>
    <n v="87.05"/>
    <n v="4.761904762E-2"/>
    <n v="4.3525"/>
    <n v="4.9000000000000004"/>
    <x v="0"/>
    <x v="20"/>
    <n v="2019"/>
  </r>
  <r>
    <s v="755-12-3214"/>
    <s v="C"/>
    <x v="1"/>
    <s v="Member"/>
    <s v="Female"/>
    <x v="5"/>
    <n v="44.22"/>
    <n v="5"/>
    <n v="11.055"/>
    <n v="232.155"/>
    <d v="2019-05-03T00:00:00"/>
    <d v="1899-12-30T17:07:00"/>
    <x v="2"/>
    <n v="221.1"/>
    <n v="4.761904762E-2"/>
    <n v="11.055"/>
    <n v="8.6"/>
    <x v="1"/>
    <x v="0"/>
    <n v="2019"/>
  </r>
  <r>
    <s v="346-84-3103"/>
    <s v="B"/>
    <x v="2"/>
    <s v="Member"/>
    <s v="Female"/>
    <x v="1"/>
    <n v="13.22"/>
    <n v="5"/>
    <n v="3.3050000000000002"/>
    <n v="69.405000000000001"/>
    <d v="2019-02-03T00:00:00"/>
    <d v="1899-12-30T19:26:00"/>
    <x v="1"/>
    <n v="66.099999999999994"/>
    <n v="4.761904762E-2"/>
    <n v="3.3050000000000002"/>
    <n v="4.3"/>
    <x v="1"/>
    <x v="18"/>
    <n v="2019"/>
  </r>
  <r>
    <s v="478-06-7835"/>
    <s v="A"/>
    <x v="0"/>
    <s v="Normal"/>
    <s v="Male"/>
    <x v="5"/>
    <n v="89.69"/>
    <n v="1"/>
    <n v="4.4844999999999997"/>
    <n v="94.174499999999995"/>
    <d v="2019-11-01T00:00:00"/>
    <d v="1899-12-30T11:20:00"/>
    <x v="0"/>
    <n v="89.69"/>
    <n v="4.761904762E-2"/>
    <n v="4.4844999999999997"/>
    <n v="4.9000000000000004"/>
    <x v="0"/>
    <x v="14"/>
    <n v="2019"/>
  </r>
  <r>
    <s v="540-11-4336"/>
    <s v="A"/>
    <x v="0"/>
    <s v="Normal"/>
    <s v="Male"/>
    <x v="4"/>
    <n v="24.94"/>
    <n v="9"/>
    <n v="11.223000000000001"/>
    <n v="235.68299999999999"/>
    <d v="2019-11-01T00:00:00"/>
    <d v="1899-12-30T16:49:00"/>
    <x v="2"/>
    <n v="224.46"/>
    <n v="4.761904762E-2"/>
    <n v="11.223000000000001"/>
    <n v="5.6"/>
    <x v="0"/>
    <x v="14"/>
    <n v="2019"/>
  </r>
  <r>
    <s v="448-81-5016"/>
    <s v="A"/>
    <x v="0"/>
    <s v="Normal"/>
    <s v="Male"/>
    <x v="0"/>
    <n v="59.77"/>
    <n v="2"/>
    <n v="5.9770000000000003"/>
    <n v="125.517"/>
    <d v="2019-11-03T00:00:00"/>
    <d v="1899-12-30T12:01:00"/>
    <x v="2"/>
    <n v="119.54"/>
    <n v="4.761904762E-2"/>
    <n v="5.9770000000000003"/>
    <n v="5.8"/>
    <x v="1"/>
    <x v="14"/>
    <n v="2019"/>
  </r>
  <r>
    <s v="142-72-4741"/>
    <s v="C"/>
    <x v="1"/>
    <s v="Member"/>
    <s v="Male"/>
    <x v="5"/>
    <n v="93.2"/>
    <n v="2"/>
    <n v="9.32"/>
    <n v="195.72"/>
    <s v="2/28/2019"/>
    <d v="1899-12-30T18:37:00"/>
    <x v="2"/>
    <n v="186.4"/>
    <n v="4.761904762E-2"/>
    <n v="9.32"/>
    <n v="6"/>
    <x v="2"/>
    <x v="20"/>
    <n v="2019"/>
  </r>
  <r>
    <s v="217-58-1179"/>
    <s v="A"/>
    <x v="0"/>
    <s v="Member"/>
    <s v="Male"/>
    <x v="2"/>
    <n v="62.65"/>
    <n v="4"/>
    <n v="12.53"/>
    <n v="263.13"/>
    <d v="2019-05-01T00:00:00"/>
    <d v="1899-12-30T11:25:00"/>
    <x v="1"/>
    <n v="250.6"/>
    <n v="4.761904762E-2"/>
    <n v="12.53"/>
    <n v="4.2"/>
    <x v="0"/>
    <x v="0"/>
    <n v="2019"/>
  </r>
  <r>
    <s v="376-02-8238"/>
    <s v="B"/>
    <x v="2"/>
    <s v="Normal"/>
    <s v="Male"/>
    <x v="2"/>
    <n v="93.87"/>
    <n v="8"/>
    <n v="37.548000000000002"/>
    <n v="788.50800000000004"/>
    <d v="2019-02-02T00:00:00"/>
    <d v="1899-12-30T18:42:00"/>
    <x v="2"/>
    <n v="750.96"/>
    <n v="4.761904762E-2"/>
    <n v="37.548000000000002"/>
    <n v="8.3000000000000007"/>
    <x v="2"/>
    <x v="18"/>
    <n v="2019"/>
  </r>
  <r>
    <s v="530-90-9855"/>
    <s v="A"/>
    <x v="0"/>
    <s v="Member"/>
    <s v="Male"/>
    <x v="2"/>
    <n v="47.59"/>
    <n v="8"/>
    <n v="19.036000000000001"/>
    <n v="399.75599999999997"/>
    <d v="2019-01-01T00:00:00"/>
    <d v="1899-12-30T14:47:00"/>
    <x v="1"/>
    <n v="380.72"/>
    <n v="4.761904762E-2"/>
    <n v="19.036000000000001"/>
    <n v="5.7"/>
    <x v="0"/>
    <x v="15"/>
    <n v="2019"/>
  </r>
  <r>
    <s v="866-05-7563"/>
    <s v="B"/>
    <x v="2"/>
    <s v="Member"/>
    <s v="Female"/>
    <x v="1"/>
    <n v="81.400000000000006"/>
    <n v="3"/>
    <n v="12.21"/>
    <n v="256.41000000000003"/>
    <d v="2019-09-02T00:00:00"/>
    <d v="1899-12-30T19:43:00"/>
    <x v="1"/>
    <n v="244.2"/>
    <n v="4.761904762E-2"/>
    <n v="12.21"/>
    <n v="4.8"/>
    <x v="2"/>
    <x v="9"/>
    <n v="2019"/>
  </r>
  <r>
    <s v="604-70-6476"/>
    <s v="A"/>
    <x v="0"/>
    <s v="Member"/>
    <s v="Male"/>
    <x v="5"/>
    <n v="17.940000000000001"/>
    <n v="5"/>
    <n v="4.4850000000000003"/>
    <n v="94.185000000000002"/>
    <s v="1/23/2019"/>
    <d v="1899-12-30T14:04:00"/>
    <x v="0"/>
    <n v="89.7"/>
    <n v="4.761904762E-2"/>
    <n v="4.4850000000000003"/>
    <n v="6.8"/>
    <x v="0"/>
    <x v="21"/>
    <n v="2019"/>
  </r>
  <r>
    <s v="799-71-1548"/>
    <s v="A"/>
    <x v="0"/>
    <s v="Member"/>
    <s v="Male"/>
    <x v="1"/>
    <n v="77.72"/>
    <n v="4"/>
    <n v="15.544"/>
    <n v="326.42399999999998"/>
    <d v="2019-07-01T00:00:00"/>
    <d v="1899-12-30T16:11:00"/>
    <x v="2"/>
    <n v="310.88"/>
    <n v="4.761904762E-2"/>
    <n v="15.544"/>
    <n v="8.8000000000000007"/>
    <x v="0"/>
    <x v="11"/>
    <n v="2019"/>
  </r>
  <r>
    <s v="785-13-7708"/>
    <s v="B"/>
    <x v="2"/>
    <s v="Normal"/>
    <s v="Male"/>
    <x v="4"/>
    <n v="73.06"/>
    <n v="7"/>
    <n v="25.571000000000002"/>
    <n v="536.99099999999999"/>
    <s v="1/14/2019"/>
    <d v="1899-12-30T19:06:00"/>
    <x v="2"/>
    <n v="511.42"/>
    <n v="4.761904762E-2"/>
    <n v="25.571000000000002"/>
    <n v="4.2"/>
    <x v="0"/>
    <x v="25"/>
    <n v="2019"/>
  </r>
  <r>
    <s v="845-51-0542"/>
    <s v="B"/>
    <x v="2"/>
    <s v="Member"/>
    <s v="Male"/>
    <x v="4"/>
    <n v="46.55"/>
    <n v="9"/>
    <n v="20.947500000000002"/>
    <n v="439.89749999999998"/>
    <d v="2019-02-02T00:00:00"/>
    <d v="1899-12-30T15:34:00"/>
    <x v="0"/>
    <n v="418.95"/>
    <n v="4.761904762E-2"/>
    <n v="20.947500000000002"/>
    <n v="6.4"/>
    <x v="2"/>
    <x v="18"/>
    <n v="2019"/>
  </r>
  <r>
    <s v="662-47-5456"/>
    <s v="C"/>
    <x v="1"/>
    <s v="Member"/>
    <s v="Male"/>
    <x v="5"/>
    <n v="35.19"/>
    <n v="10"/>
    <n v="17.594999999999999"/>
    <n v="369.495"/>
    <s v="3/17/2019"/>
    <d v="1899-12-30T19:06:00"/>
    <x v="2"/>
    <n v="351.9"/>
    <n v="4.761904762E-2"/>
    <n v="17.594999999999999"/>
    <n v="8.4"/>
    <x v="1"/>
    <x v="17"/>
    <n v="2019"/>
  </r>
  <r>
    <s v="883-17-4236"/>
    <s v="C"/>
    <x v="1"/>
    <s v="Normal"/>
    <s v="Female"/>
    <x v="3"/>
    <n v="14.39"/>
    <n v="2"/>
    <n v="1.4390000000000001"/>
    <n v="30.219000000000001"/>
    <d v="2019-02-03T00:00:00"/>
    <d v="1899-12-30T19:44:00"/>
    <x v="2"/>
    <n v="28.78"/>
    <n v="4.761904762E-2"/>
    <n v="1.4390000000000001"/>
    <n v="7.2"/>
    <x v="1"/>
    <x v="18"/>
    <n v="2019"/>
  </r>
  <r>
    <s v="290-68-2984"/>
    <s v="A"/>
    <x v="0"/>
    <s v="Normal"/>
    <s v="Male"/>
    <x v="2"/>
    <n v="23.75"/>
    <n v="4"/>
    <n v="4.75"/>
    <n v="99.75"/>
    <s v="3/16/2019"/>
    <d v="1899-12-30T11:22:00"/>
    <x v="1"/>
    <n v="95"/>
    <n v="4.761904762E-2"/>
    <n v="4.75"/>
    <n v="5.2"/>
    <x v="1"/>
    <x v="23"/>
    <n v="2019"/>
  </r>
  <r>
    <s v="704-11-6354"/>
    <s v="A"/>
    <x v="0"/>
    <s v="Member"/>
    <s v="Male"/>
    <x v="2"/>
    <n v="58.9"/>
    <n v="8"/>
    <n v="23.56"/>
    <n v="494.76"/>
    <d v="2019-06-01T00:00:00"/>
    <d v="1899-12-30T11:23:00"/>
    <x v="1"/>
    <n v="471.2"/>
    <n v="4.761904762E-2"/>
    <n v="23.56"/>
    <n v="8.9"/>
    <x v="0"/>
    <x v="8"/>
    <n v="2019"/>
  </r>
  <r>
    <s v="110-48-7033"/>
    <s v="B"/>
    <x v="2"/>
    <s v="Member"/>
    <s v="Male"/>
    <x v="5"/>
    <n v="32.619999999999997"/>
    <n v="4"/>
    <n v="6.524"/>
    <n v="137.00399999999999"/>
    <s v="1/29/2019"/>
    <d v="1899-12-30T14:12:00"/>
    <x v="1"/>
    <n v="130.47999999999999"/>
    <n v="4.761904762E-2"/>
    <n v="6.524"/>
    <n v="9"/>
    <x v="0"/>
    <x v="12"/>
    <n v="2019"/>
  </r>
  <r>
    <s v="366-93-0948"/>
    <s v="A"/>
    <x v="0"/>
    <s v="Member"/>
    <s v="Male"/>
    <x v="1"/>
    <n v="66.349999999999994"/>
    <n v="1"/>
    <n v="3.3174999999999999"/>
    <n v="69.667500000000004"/>
    <s v="1/31/2019"/>
    <d v="1899-12-30T10:46:00"/>
    <x v="2"/>
    <n v="66.349999999999994"/>
    <n v="4.761904762E-2"/>
    <n v="3.3174999999999999"/>
    <n v="9.6999999999999993"/>
    <x v="0"/>
    <x v="30"/>
    <n v="2019"/>
  </r>
  <r>
    <s v="729-09-9681"/>
    <s v="A"/>
    <x v="0"/>
    <s v="Member"/>
    <s v="Male"/>
    <x v="2"/>
    <n v="25.91"/>
    <n v="6"/>
    <n v="7.7729999999999997"/>
    <n v="163.233"/>
    <d v="2019-05-02T00:00:00"/>
    <d v="1899-12-30T10:16:00"/>
    <x v="0"/>
    <n v="155.46"/>
    <n v="4.761904762E-2"/>
    <n v="7.7729999999999997"/>
    <n v="8.6999999999999993"/>
    <x v="2"/>
    <x v="0"/>
    <n v="2019"/>
  </r>
  <r>
    <s v="151-16-1484"/>
    <s v="A"/>
    <x v="0"/>
    <s v="Member"/>
    <s v="Male"/>
    <x v="1"/>
    <n v="32.25"/>
    <n v="4"/>
    <n v="6.45"/>
    <n v="135.44999999999999"/>
    <s v="2/13/2019"/>
    <d v="1899-12-30T12:38:00"/>
    <x v="0"/>
    <n v="129"/>
    <n v="4.761904762E-2"/>
    <n v="6.45"/>
    <n v="6.5"/>
    <x v="2"/>
    <x v="26"/>
    <n v="2019"/>
  </r>
  <r>
    <s v="380-94-4661"/>
    <s v="C"/>
    <x v="1"/>
    <s v="Member"/>
    <s v="Male"/>
    <x v="1"/>
    <n v="65.94"/>
    <n v="4"/>
    <n v="13.188000000000001"/>
    <n v="276.94799999999998"/>
    <d v="2019-07-02T00:00:00"/>
    <d v="1899-12-30T13:05:00"/>
    <x v="2"/>
    <n v="263.76"/>
    <n v="4.761904762E-2"/>
    <n v="13.188000000000001"/>
    <n v="6.9"/>
    <x v="2"/>
    <x v="11"/>
    <n v="2019"/>
  </r>
  <r>
    <s v="850-41-9669"/>
    <s v="A"/>
    <x v="0"/>
    <s v="Normal"/>
    <s v="Female"/>
    <x v="1"/>
    <n v="75.06"/>
    <n v="9"/>
    <n v="33.777000000000001"/>
    <n v="709.31700000000001"/>
    <s v="3/19/2019"/>
    <d v="1899-12-30T13:25:00"/>
    <x v="0"/>
    <n v="675.54"/>
    <n v="4.761904762E-2"/>
    <n v="33.777000000000001"/>
    <n v="6.2"/>
    <x v="1"/>
    <x v="24"/>
    <n v="2019"/>
  </r>
  <r>
    <s v="821-07-3596"/>
    <s v="C"/>
    <x v="1"/>
    <s v="Normal"/>
    <s v="Female"/>
    <x v="5"/>
    <n v="16.45"/>
    <n v="4"/>
    <n v="3.29"/>
    <n v="69.09"/>
    <d v="2019-07-03T00:00:00"/>
    <d v="1899-12-30T14:53:00"/>
    <x v="0"/>
    <n v="65.8"/>
    <n v="4.761904762E-2"/>
    <n v="3.29"/>
    <n v="5.6"/>
    <x v="1"/>
    <x v="11"/>
    <n v="2019"/>
  </r>
  <r>
    <s v="655-85-5130"/>
    <s v="B"/>
    <x v="2"/>
    <s v="Member"/>
    <s v="Female"/>
    <x v="5"/>
    <n v="38.299999999999997"/>
    <n v="4"/>
    <n v="7.66"/>
    <n v="160.86000000000001"/>
    <s v="3/13/2019"/>
    <d v="1899-12-30T19:22:00"/>
    <x v="1"/>
    <n v="153.19999999999999"/>
    <n v="4.761904762E-2"/>
    <n v="7.66"/>
    <n v="5.7"/>
    <x v="1"/>
    <x v="26"/>
    <n v="2019"/>
  </r>
  <r>
    <s v="447-15-7839"/>
    <s v="A"/>
    <x v="0"/>
    <s v="Member"/>
    <s v="Female"/>
    <x v="3"/>
    <n v="22.24"/>
    <n v="10"/>
    <n v="11.12"/>
    <n v="233.52"/>
    <d v="2019-09-02T00:00:00"/>
    <d v="1899-12-30T11:00:00"/>
    <x v="1"/>
    <n v="222.4"/>
    <n v="4.761904762E-2"/>
    <n v="11.12"/>
    <n v="4.2"/>
    <x v="2"/>
    <x v="9"/>
    <n v="2019"/>
  </r>
  <r>
    <s v="154-74-7179"/>
    <s v="B"/>
    <x v="2"/>
    <s v="Normal"/>
    <s v="Male"/>
    <x v="3"/>
    <n v="54.45"/>
    <n v="1"/>
    <n v="2.7225000000000001"/>
    <n v="57.172499999999999"/>
    <s v="2/26/2019"/>
    <d v="1899-12-30T19:24:00"/>
    <x v="0"/>
    <n v="54.45"/>
    <n v="4.761904762E-2"/>
    <n v="2.7225000000000001"/>
    <n v="7.9"/>
    <x v="2"/>
    <x v="27"/>
    <n v="2019"/>
  </r>
  <r>
    <s v="253-12-6086"/>
    <s v="A"/>
    <x v="0"/>
    <s v="Member"/>
    <s v="Female"/>
    <x v="3"/>
    <n v="98.4"/>
    <n v="7"/>
    <n v="34.44"/>
    <n v="723.24"/>
    <d v="2019-12-03T00:00:00"/>
    <d v="1899-12-30T12:43:00"/>
    <x v="2"/>
    <n v="688.8"/>
    <n v="4.761904762E-2"/>
    <n v="34.44"/>
    <n v="8.6999999999999993"/>
    <x v="1"/>
    <x v="10"/>
    <n v="2019"/>
  </r>
  <r>
    <s v="808-65-0703"/>
    <s v="C"/>
    <x v="1"/>
    <s v="Normal"/>
    <s v="Male"/>
    <x v="2"/>
    <n v="35.47"/>
    <n v="4"/>
    <n v="7.0940000000000003"/>
    <n v="148.97399999999999"/>
    <s v="3/14/2019"/>
    <d v="1899-12-30T17:22:00"/>
    <x v="2"/>
    <n v="141.88"/>
    <n v="4.761904762E-2"/>
    <n v="7.0940000000000003"/>
    <n v="6.9"/>
    <x v="1"/>
    <x v="25"/>
    <n v="2019"/>
  </r>
  <r>
    <s v="571-94-0759"/>
    <s v="B"/>
    <x v="2"/>
    <s v="Member"/>
    <s v="Female"/>
    <x v="4"/>
    <n v="74.599999999999994"/>
    <n v="10"/>
    <n v="37.299999999999997"/>
    <n v="783.3"/>
    <d v="2019-08-01T00:00:00"/>
    <d v="1899-12-30T20:55:00"/>
    <x v="1"/>
    <n v="746"/>
    <n v="4.761904762E-2"/>
    <n v="37.299999999999997"/>
    <n v="9.5"/>
    <x v="0"/>
    <x v="1"/>
    <n v="2019"/>
  </r>
  <r>
    <s v="144-51-6085"/>
    <s v="A"/>
    <x v="0"/>
    <s v="Member"/>
    <s v="Male"/>
    <x v="2"/>
    <n v="70.739999999999995"/>
    <n v="4"/>
    <n v="14.148"/>
    <n v="297.108"/>
    <d v="2019-05-01T00:00:00"/>
    <d v="1899-12-30T16:05:00"/>
    <x v="2"/>
    <n v="282.95999999999998"/>
    <n v="4.761904762E-2"/>
    <n v="14.148"/>
    <n v="4.4000000000000004"/>
    <x v="0"/>
    <x v="0"/>
    <n v="2019"/>
  </r>
  <r>
    <s v="731-14-2199"/>
    <s v="A"/>
    <x v="0"/>
    <s v="Member"/>
    <s v="Female"/>
    <x v="2"/>
    <n v="35.54"/>
    <n v="10"/>
    <n v="17.77"/>
    <n v="373.17"/>
    <d v="2019-04-01T00:00:00"/>
    <d v="1899-12-30T13:34:00"/>
    <x v="0"/>
    <n v="355.4"/>
    <n v="4.761904762E-2"/>
    <n v="17.77"/>
    <n v="7"/>
    <x v="0"/>
    <x v="22"/>
    <n v="2019"/>
  </r>
  <r>
    <s v="783-09-1637"/>
    <s v="B"/>
    <x v="2"/>
    <s v="Normal"/>
    <s v="Female"/>
    <x v="3"/>
    <n v="67.430000000000007"/>
    <n v="5"/>
    <n v="16.857500000000002"/>
    <n v="354.00749999999999"/>
    <d v="2019-06-03T00:00:00"/>
    <d v="1899-12-30T18:13:00"/>
    <x v="0"/>
    <n v="337.15"/>
    <n v="4.761904762E-2"/>
    <n v="16.857500000000002"/>
    <n v="6.3"/>
    <x v="1"/>
    <x v="8"/>
    <n v="2019"/>
  </r>
  <r>
    <s v="687-15-1097"/>
    <s v="C"/>
    <x v="1"/>
    <s v="Member"/>
    <s v="Female"/>
    <x v="0"/>
    <n v="21.12"/>
    <n v="2"/>
    <n v="2.1120000000000001"/>
    <n v="44.351999999999997"/>
    <d v="2019-03-01T00:00:00"/>
    <d v="1899-12-30T19:17:00"/>
    <x v="1"/>
    <n v="42.24"/>
    <n v="4.761904762E-2"/>
    <n v="2.1120000000000001"/>
    <n v="9.6999999999999993"/>
    <x v="0"/>
    <x v="2"/>
    <n v="2019"/>
  </r>
  <r>
    <s v="126-54-1082"/>
    <s v="A"/>
    <x v="0"/>
    <s v="Member"/>
    <s v="Female"/>
    <x v="2"/>
    <n v="21.54"/>
    <n v="9"/>
    <n v="9.6929999999999996"/>
    <n v="203.553"/>
    <d v="2019-07-01T00:00:00"/>
    <d v="1899-12-30T11:44:00"/>
    <x v="2"/>
    <n v="193.86"/>
    <n v="4.761904762E-2"/>
    <n v="9.6929999999999996"/>
    <n v="8.8000000000000007"/>
    <x v="0"/>
    <x v="11"/>
    <n v="2019"/>
  </r>
  <r>
    <s v="633-91-1052"/>
    <s v="A"/>
    <x v="0"/>
    <s v="Normal"/>
    <s v="Female"/>
    <x v="2"/>
    <n v="12.03"/>
    <n v="2"/>
    <n v="1.2030000000000001"/>
    <n v="25.263000000000002"/>
    <s v="1/27/2019"/>
    <d v="1899-12-30T15:51:00"/>
    <x v="1"/>
    <n v="24.06"/>
    <n v="4.761904762E-2"/>
    <n v="1.2030000000000001"/>
    <n v="5.0999999999999996"/>
    <x v="0"/>
    <x v="3"/>
    <n v="2019"/>
  </r>
  <r>
    <s v="477-24-6490"/>
    <s v="B"/>
    <x v="2"/>
    <s v="Normal"/>
    <s v="Female"/>
    <x v="0"/>
    <n v="99.71"/>
    <n v="6"/>
    <n v="29.913"/>
    <n v="628.173"/>
    <s v="2/26/2019"/>
    <d v="1899-12-30T16:52:00"/>
    <x v="0"/>
    <n v="598.26"/>
    <n v="4.761904762E-2"/>
    <n v="29.913"/>
    <n v="7.9"/>
    <x v="2"/>
    <x v="27"/>
    <n v="2019"/>
  </r>
  <r>
    <s v="566-19-5475"/>
    <s v="B"/>
    <x v="2"/>
    <s v="Normal"/>
    <s v="Male"/>
    <x v="5"/>
    <n v="47.97"/>
    <n v="7"/>
    <n v="16.7895"/>
    <n v="352.5795"/>
    <d v="2019-07-01T00:00:00"/>
    <d v="1899-12-30T20:52:00"/>
    <x v="1"/>
    <n v="335.79"/>
    <n v="4.761904762E-2"/>
    <n v="16.7895"/>
    <n v="6.2"/>
    <x v="0"/>
    <x v="11"/>
    <n v="2019"/>
  </r>
  <r>
    <s v="526-86-8552"/>
    <s v="C"/>
    <x v="1"/>
    <s v="Member"/>
    <s v="Female"/>
    <x v="2"/>
    <n v="21.82"/>
    <n v="10"/>
    <n v="10.91"/>
    <n v="229.11"/>
    <d v="2019-07-01T00:00:00"/>
    <d v="1899-12-30T17:36:00"/>
    <x v="1"/>
    <n v="218.2"/>
    <n v="4.761904762E-2"/>
    <n v="10.91"/>
    <n v="7.1"/>
    <x v="0"/>
    <x v="11"/>
    <n v="2019"/>
  </r>
  <r>
    <s v="376-56-3573"/>
    <s v="C"/>
    <x v="1"/>
    <s v="Normal"/>
    <s v="Female"/>
    <x v="5"/>
    <n v="95.42"/>
    <n v="4"/>
    <n v="19.084"/>
    <n v="400.76400000000001"/>
    <d v="2019-02-02T00:00:00"/>
    <d v="1899-12-30T13:23:00"/>
    <x v="0"/>
    <n v="381.68"/>
    <n v="4.761904762E-2"/>
    <n v="19.084"/>
    <n v="6.4"/>
    <x v="2"/>
    <x v="18"/>
    <n v="2019"/>
  </r>
  <r>
    <s v="537-72-0426"/>
    <s v="C"/>
    <x v="1"/>
    <s v="Member"/>
    <s v="Male"/>
    <x v="5"/>
    <n v="70.989999999999995"/>
    <n v="10"/>
    <n v="35.494999999999997"/>
    <n v="745.39499999999998"/>
    <s v="3/20/2019"/>
    <d v="1899-12-30T16:28:00"/>
    <x v="1"/>
    <n v="709.9"/>
    <n v="4.761904762E-2"/>
    <n v="35.494999999999997"/>
    <n v="5.7"/>
    <x v="1"/>
    <x v="7"/>
    <n v="2019"/>
  </r>
  <r>
    <s v="828-61-5674"/>
    <s v="A"/>
    <x v="0"/>
    <s v="Member"/>
    <s v="Male"/>
    <x v="3"/>
    <n v="44.02"/>
    <n v="10"/>
    <n v="22.01"/>
    <n v="462.21"/>
    <s v="3/20/2019"/>
    <d v="1899-12-30T19:57:00"/>
    <x v="2"/>
    <n v="440.2"/>
    <n v="4.761904762E-2"/>
    <n v="22.01"/>
    <n v="9.6"/>
    <x v="1"/>
    <x v="7"/>
    <n v="2019"/>
  </r>
  <r>
    <s v="136-08-6195"/>
    <s v="A"/>
    <x v="0"/>
    <s v="Normal"/>
    <s v="Female"/>
    <x v="2"/>
    <n v="69.959999999999994"/>
    <n v="8"/>
    <n v="27.984000000000002"/>
    <n v="587.66399999999999"/>
    <s v="2/15/2019"/>
    <d v="1899-12-30T17:01:00"/>
    <x v="2"/>
    <n v="559.67999999999995"/>
    <n v="4.761904762E-2"/>
    <n v="27.984000000000002"/>
    <n v="6.4"/>
    <x v="2"/>
    <x v="13"/>
    <n v="2019"/>
  </r>
  <r>
    <s v="523-38-0215"/>
    <s v="C"/>
    <x v="1"/>
    <s v="Normal"/>
    <s v="Male"/>
    <x v="2"/>
    <n v="37"/>
    <n v="1"/>
    <n v="1.85"/>
    <n v="38.85"/>
    <d v="2019-06-03T00:00:00"/>
    <d v="1899-12-30T13:29:00"/>
    <x v="2"/>
    <n v="37"/>
    <n v="4.761904762E-2"/>
    <n v="1.85"/>
    <n v="7.9"/>
    <x v="1"/>
    <x v="8"/>
    <n v="2019"/>
  </r>
  <r>
    <s v="490-29-1201"/>
    <s v="A"/>
    <x v="0"/>
    <s v="Normal"/>
    <s v="Female"/>
    <x v="3"/>
    <n v="15.34"/>
    <n v="1"/>
    <n v="0.76700000000000002"/>
    <n v="16.106999999999999"/>
    <d v="2019-06-01T00:00:00"/>
    <d v="1899-12-30T11:09:00"/>
    <x v="1"/>
    <n v="15.34"/>
    <n v="4.761904762E-2"/>
    <n v="0.76700000000000002"/>
    <n v="6.5"/>
    <x v="0"/>
    <x v="8"/>
    <n v="2019"/>
  </r>
  <r>
    <s v="667-92-0055"/>
    <s v="A"/>
    <x v="0"/>
    <s v="Member"/>
    <s v="Male"/>
    <x v="0"/>
    <n v="99.83"/>
    <n v="6"/>
    <n v="29.949000000000002"/>
    <n v="628.92899999999997"/>
    <d v="2019-04-03T00:00:00"/>
    <d v="1899-12-30T15:02:00"/>
    <x v="0"/>
    <n v="598.98"/>
    <n v="4.761904762E-2"/>
    <n v="29.949000000000002"/>
    <n v="8.5"/>
    <x v="1"/>
    <x v="22"/>
    <n v="2019"/>
  </r>
  <r>
    <s v="565-17-3836"/>
    <s v="A"/>
    <x v="0"/>
    <s v="Member"/>
    <s v="Female"/>
    <x v="0"/>
    <n v="47.67"/>
    <n v="4"/>
    <n v="9.5340000000000007"/>
    <n v="200.214"/>
    <d v="2019-12-03T00:00:00"/>
    <d v="1899-12-30T14:21:00"/>
    <x v="1"/>
    <n v="190.68"/>
    <n v="4.761904762E-2"/>
    <n v="9.5340000000000007"/>
    <n v="9.1"/>
    <x v="1"/>
    <x v="10"/>
    <n v="2019"/>
  </r>
  <r>
    <s v="498-41-1961"/>
    <s v="B"/>
    <x v="2"/>
    <s v="Normal"/>
    <s v="Male"/>
    <x v="0"/>
    <n v="66.680000000000007"/>
    <n v="5"/>
    <n v="16.670000000000002"/>
    <n v="350.07"/>
    <s v="2/20/2019"/>
    <d v="1899-12-30T18:01:00"/>
    <x v="1"/>
    <n v="333.4"/>
    <n v="4.761904762E-2"/>
    <n v="16.670000000000002"/>
    <n v="7.6"/>
    <x v="2"/>
    <x v="7"/>
    <n v="2019"/>
  </r>
  <r>
    <s v="593-95-4461"/>
    <s v="C"/>
    <x v="1"/>
    <s v="Member"/>
    <s v="Male"/>
    <x v="2"/>
    <n v="74.86"/>
    <n v="1"/>
    <n v="3.7429999999999999"/>
    <n v="78.602999999999994"/>
    <s v="3/24/2019"/>
    <d v="1899-12-30T14:49:00"/>
    <x v="1"/>
    <n v="74.86"/>
    <n v="4.761904762E-2"/>
    <n v="3.7429999999999999"/>
    <n v="6.9"/>
    <x v="1"/>
    <x v="5"/>
    <n v="2019"/>
  </r>
  <r>
    <s v="226-71-3580"/>
    <s v="C"/>
    <x v="1"/>
    <s v="Normal"/>
    <s v="Female"/>
    <x v="3"/>
    <n v="23.75"/>
    <n v="9"/>
    <n v="10.6875"/>
    <n v="224.4375"/>
    <s v="1/31/2019"/>
    <d v="1899-12-30T12:02:00"/>
    <x v="1"/>
    <n v="213.75"/>
    <n v="4.761904762E-2"/>
    <n v="10.6875"/>
    <n v="9.5"/>
    <x v="0"/>
    <x v="30"/>
    <n v="2019"/>
  </r>
  <r>
    <s v="283-79-9594"/>
    <s v="B"/>
    <x v="2"/>
    <s v="Normal"/>
    <s v="Female"/>
    <x v="4"/>
    <n v="48.51"/>
    <n v="7"/>
    <n v="16.9785"/>
    <n v="356.54849999999999"/>
    <s v="1/25/2019"/>
    <d v="1899-12-30T13:30:00"/>
    <x v="2"/>
    <n v="339.57"/>
    <n v="4.761904762E-2"/>
    <n v="16.9785"/>
    <n v="5.2"/>
    <x v="0"/>
    <x v="4"/>
    <n v="2019"/>
  </r>
  <r>
    <s v="430-60-3493"/>
    <s v="A"/>
    <x v="0"/>
    <s v="Member"/>
    <s v="Female"/>
    <x v="2"/>
    <n v="94.88"/>
    <n v="7"/>
    <n v="33.207999999999998"/>
    <n v="697.36800000000005"/>
    <d v="2019-03-02T00:00:00"/>
    <d v="1899-12-30T14:38:00"/>
    <x v="1"/>
    <n v="664.16"/>
    <n v="4.761904762E-2"/>
    <n v="33.207999999999998"/>
    <n v="4.2"/>
    <x v="2"/>
    <x v="2"/>
    <n v="2019"/>
  </r>
  <r>
    <s v="139-20-0155"/>
    <s v="B"/>
    <x v="2"/>
    <s v="Member"/>
    <s v="Male"/>
    <x v="1"/>
    <n v="40.299999999999997"/>
    <n v="10"/>
    <n v="20.149999999999999"/>
    <n v="423.15"/>
    <s v="1/24/2019"/>
    <d v="1899-12-30T17:37:00"/>
    <x v="2"/>
    <n v="403"/>
    <n v="4.761904762E-2"/>
    <n v="20.149999999999999"/>
    <n v="7"/>
    <x v="0"/>
    <x v="5"/>
    <n v="2019"/>
  </r>
  <r>
    <s v="558-80-4082"/>
    <s v="C"/>
    <x v="1"/>
    <s v="Normal"/>
    <s v="Male"/>
    <x v="1"/>
    <n v="27.85"/>
    <n v="7"/>
    <n v="9.7475000000000005"/>
    <n v="204.69749999999999"/>
    <s v="3/14/2019"/>
    <d v="1899-12-30T17:20:00"/>
    <x v="0"/>
    <n v="194.95"/>
    <n v="4.761904762E-2"/>
    <n v="9.7475000000000005"/>
    <n v="6"/>
    <x v="1"/>
    <x v="25"/>
    <n v="2019"/>
  </r>
  <r>
    <s v="278-97-7759"/>
    <s v="A"/>
    <x v="0"/>
    <s v="Member"/>
    <s v="Female"/>
    <x v="1"/>
    <n v="62.48"/>
    <n v="1"/>
    <n v="3.1240000000000001"/>
    <n v="65.603999999999999"/>
    <s v="2/18/2019"/>
    <d v="1899-12-30T20:29:00"/>
    <x v="1"/>
    <n v="62.48"/>
    <n v="4.761904762E-2"/>
    <n v="3.1240000000000001"/>
    <n v="4.7"/>
    <x v="2"/>
    <x v="28"/>
    <n v="2019"/>
  </r>
  <r>
    <s v="316-68-6352"/>
    <s v="A"/>
    <x v="0"/>
    <s v="Member"/>
    <s v="Female"/>
    <x v="4"/>
    <n v="36.36"/>
    <n v="2"/>
    <n v="3.6360000000000001"/>
    <n v="76.355999999999995"/>
    <s v="1/21/2019"/>
    <d v="1899-12-30T10:00:00"/>
    <x v="1"/>
    <n v="72.72"/>
    <n v="4.761904762E-2"/>
    <n v="3.6360000000000001"/>
    <n v="7.1"/>
    <x v="0"/>
    <x v="16"/>
    <n v="2019"/>
  </r>
  <r>
    <s v="585-03-5943"/>
    <s v="B"/>
    <x v="2"/>
    <s v="Normal"/>
    <s v="Male"/>
    <x v="0"/>
    <n v="18.11"/>
    <n v="10"/>
    <n v="9.0549999999999997"/>
    <n v="190.155"/>
    <s v="3/13/2019"/>
    <d v="1899-12-30T11:46:00"/>
    <x v="0"/>
    <n v="181.1"/>
    <n v="4.761904762E-2"/>
    <n v="9.0549999999999997"/>
    <n v="5.9"/>
    <x v="1"/>
    <x v="26"/>
    <n v="2019"/>
  </r>
  <r>
    <s v="211-05-0490"/>
    <s v="C"/>
    <x v="1"/>
    <s v="Member"/>
    <s v="Female"/>
    <x v="1"/>
    <n v="51.92"/>
    <n v="5"/>
    <n v="12.98"/>
    <n v="272.58"/>
    <d v="2019-03-03T00:00:00"/>
    <d v="1899-12-30T13:42:00"/>
    <x v="1"/>
    <n v="259.60000000000002"/>
    <n v="4.761904762E-2"/>
    <n v="12.98"/>
    <n v="7.5"/>
    <x v="1"/>
    <x v="2"/>
    <n v="2019"/>
  </r>
  <r>
    <s v="727-75-6477"/>
    <s v="C"/>
    <x v="1"/>
    <s v="Normal"/>
    <s v="Male"/>
    <x v="1"/>
    <n v="28.84"/>
    <n v="4"/>
    <n v="5.7679999999999998"/>
    <n v="121.128"/>
    <s v="3/29/2019"/>
    <d v="1899-12-30T14:44:00"/>
    <x v="1"/>
    <n v="115.36"/>
    <n v="4.761904762E-2"/>
    <n v="5.7679999999999998"/>
    <n v="6.4"/>
    <x v="1"/>
    <x v="12"/>
    <n v="2019"/>
  </r>
  <r>
    <s v="744-02-5987"/>
    <s v="A"/>
    <x v="0"/>
    <s v="Member"/>
    <s v="Male"/>
    <x v="2"/>
    <n v="78.38"/>
    <n v="6"/>
    <n v="23.513999999999999"/>
    <n v="493.79399999999998"/>
    <d v="2019-10-01T00:00:00"/>
    <d v="1899-12-30T14:16:00"/>
    <x v="0"/>
    <n v="470.28"/>
    <n v="4.761904762E-2"/>
    <n v="23.513999999999999"/>
    <n v="5.8"/>
    <x v="0"/>
    <x v="6"/>
    <n v="2019"/>
  </r>
  <r>
    <s v="307-83-9164"/>
    <s v="A"/>
    <x v="0"/>
    <s v="Member"/>
    <s v="Male"/>
    <x v="2"/>
    <n v="60.01"/>
    <n v="4"/>
    <n v="12.002000000000001"/>
    <n v="252.042"/>
    <s v="1/25/2019"/>
    <d v="1899-12-30T15:54:00"/>
    <x v="1"/>
    <n v="240.04"/>
    <n v="4.761904762E-2"/>
    <n v="12.002000000000001"/>
    <n v="4.5"/>
    <x v="0"/>
    <x v="4"/>
    <n v="2019"/>
  </r>
  <r>
    <s v="779-06-0012"/>
    <s v="C"/>
    <x v="1"/>
    <s v="Member"/>
    <s v="Female"/>
    <x v="2"/>
    <n v="88.61"/>
    <n v="1"/>
    <n v="4.4305000000000003"/>
    <n v="93.040499999999994"/>
    <s v="1/19/2019"/>
    <d v="1899-12-30T10:21:00"/>
    <x v="1"/>
    <n v="88.61"/>
    <n v="4.761904762E-2"/>
    <n v="4.4305000000000003"/>
    <n v="7.7"/>
    <x v="0"/>
    <x v="24"/>
    <n v="2019"/>
  </r>
  <r>
    <s v="446-47-6729"/>
    <s v="C"/>
    <x v="1"/>
    <s v="Normal"/>
    <s v="Male"/>
    <x v="5"/>
    <n v="99.82"/>
    <n v="2"/>
    <n v="9.9819999999999993"/>
    <n v="209.62200000000001"/>
    <d v="2019-02-01T00:00:00"/>
    <d v="1899-12-30T18:09:00"/>
    <x v="2"/>
    <n v="199.64"/>
    <n v="4.761904762E-2"/>
    <n v="9.9819999999999993"/>
    <n v="6.7"/>
    <x v="0"/>
    <x v="18"/>
    <n v="2019"/>
  </r>
  <r>
    <s v="573-10-3877"/>
    <s v="B"/>
    <x v="2"/>
    <s v="Member"/>
    <s v="Male"/>
    <x v="0"/>
    <n v="39.01"/>
    <n v="1"/>
    <n v="1.9504999999999999"/>
    <n v="40.960500000000003"/>
    <d v="2019-12-03T00:00:00"/>
    <d v="1899-12-30T16:46:00"/>
    <x v="2"/>
    <n v="39.01"/>
    <n v="4.761904762E-2"/>
    <n v="1.9504999999999999"/>
    <n v="4.7"/>
    <x v="1"/>
    <x v="10"/>
    <n v="2019"/>
  </r>
  <r>
    <s v="735-06-4124"/>
    <s v="C"/>
    <x v="1"/>
    <s v="Normal"/>
    <s v="Male"/>
    <x v="4"/>
    <n v="48.61"/>
    <n v="1"/>
    <n v="2.4304999999999999"/>
    <n v="51.040500000000002"/>
    <s v="2/25/2019"/>
    <d v="1899-12-30T15:31:00"/>
    <x v="1"/>
    <n v="48.61"/>
    <n v="4.761904762E-2"/>
    <n v="2.4304999999999999"/>
    <n v="4.4000000000000004"/>
    <x v="2"/>
    <x v="4"/>
    <n v="2019"/>
  </r>
  <r>
    <s v="439-54-7422"/>
    <s v="A"/>
    <x v="0"/>
    <s v="Normal"/>
    <s v="Female"/>
    <x v="1"/>
    <n v="51.19"/>
    <n v="4"/>
    <n v="10.238"/>
    <n v="214.99799999999999"/>
    <s v="3/18/2019"/>
    <d v="1899-12-30T17:15:00"/>
    <x v="2"/>
    <n v="204.76"/>
    <n v="4.761904762E-2"/>
    <n v="10.238"/>
    <n v="4.7"/>
    <x v="1"/>
    <x v="28"/>
    <n v="2019"/>
  </r>
  <r>
    <s v="396-90-2219"/>
    <s v="B"/>
    <x v="2"/>
    <s v="Normal"/>
    <s v="Female"/>
    <x v="1"/>
    <n v="14.96"/>
    <n v="8"/>
    <n v="5.984"/>
    <n v="125.664"/>
    <s v="2/23/2019"/>
    <d v="1899-12-30T12:29:00"/>
    <x v="1"/>
    <n v="119.68"/>
    <n v="4.761904762E-2"/>
    <n v="5.984"/>
    <n v="8.6"/>
    <x v="2"/>
    <x v="21"/>
    <n v="2019"/>
  </r>
  <r>
    <s v="411-77-0180"/>
    <s v="A"/>
    <x v="0"/>
    <s v="Member"/>
    <s v="Male"/>
    <x v="1"/>
    <n v="72.2"/>
    <n v="7"/>
    <n v="25.27"/>
    <n v="530.66999999999996"/>
    <s v="3/26/2019"/>
    <d v="1899-12-30T20:14:00"/>
    <x v="0"/>
    <n v="505.4"/>
    <n v="4.761904762E-2"/>
    <n v="25.27"/>
    <n v="4.3"/>
    <x v="1"/>
    <x v="27"/>
    <n v="2019"/>
  </r>
  <r>
    <s v="286-01-5402"/>
    <s v="A"/>
    <x v="0"/>
    <s v="Normal"/>
    <s v="Female"/>
    <x v="3"/>
    <n v="40.229999999999997"/>
    <n v="7"/>
    <n v="14.080500000000001"/>
    <n v="295.69049999999999"/>
    <s v="3/30/2019"/>
    <d v="1899-12-30T13:22:00"/>
    <x v="1"/>
    <n v="281.61"/>
    <n v="4.761904762E-2"/>
    <n v="14.080500000000001"/>
    <n v="9.6"/>
    <x v="1"/>
    <x v="29"/>
    <n v="2019"/>
  </r>
  <r>
    <s v="803-17-8013"/>
    <s v="A"/>
    <x v="0"/>
    <s v="Member"/>
    <s v="Female"/>
    <x v="2"/>
    <n v="88.79"/>
    <n v="8"/>
    <n v="35.515999999999998"/>
    <n v="745.83600000000001"/>
    <s v="2/17/2019"/>
    <d v="1899-12-30T17:09:00"/>
    <x v="1"/>
    <n v="710.32"/>
    <n v="4.761904762E-2"/>
    <n v="35.515999999999998"/>
    <n v="4.0999999999999996"/>
    <x v="2"/>
    <x v="17"/>
    <n v="2019"/>
  </r>
  <r>
    <s v="512-98-1403"/>
    <s v="A"/>
    <x v="0"/>
    <s v="Member"/>
    <s v="Female"/>
    <x v="1"/>
    <n v="26.48"/>
    <n v="3"/>
    <n v="3.972"/>
    <n v="83.412000000000006"/>
    <s v="3/21/2019"/>
    <d v="1899-12-30T10:40:00"/>
    <x v="0"/>
    <n v="79.44"/>
    <n v="4.761904762E-2"/>
    <n v="3.972"/>
    <n v="4.7"/>
    <x v="1"/>
    <x v="16"/>
    <n v="2019"/>
  </r>
  <r>
    <s v="848-42-2560"/>
    <s v="A"/>
    <x v="0"/>
    <s v="Normal"/>
    <s v="Female"/>
    <x v="5"/>
    <n v="81.91"/>
    <n v="2"/>
    <n v="8.1910000000000007"/>
    <n v="172.011"/>
    <d v="2019-05-03T00:00:00"/>
    <d v="1899-12-30T17:43:00"/>
    <x v="1"/>
    <n v="163.82"/>
    <n v="4.761904762E-2"/>
    <n v="8.1910000000000007"/>
    <n v="7.8"/>
    <x v="1"/>
    <x v="0"/>
    <n v="2019"/>
  </r>
  <r>
    <s v="532-59-7201"/>
    <s v="B"/>
    <x v="2"/>
    <s v="Member"/>
    <s v="Male"/>
    <x v="3"/>
    <n v="79.930000000000007"/>
    <n v="6"/>
    <n v="23.978999999999999"/>
    <n v="503.55900000000003"/>
    <s v="1/31/2019"/>
    <d v="1899-12-30T14:04:00"/>
    <x v="1"/>
    <n v="479.58"/>
    <n v="4.761904762E-2"/>
    <n v="23.978999999999999"/>
    <n v="5.5"/>
    <x v="0"/>
    <x v="30"/>
    <n v="2019"/>
  </r>
  <r>
    <s v="181-94-6432"/>
    <s v="C"/>
    <x v="1"/>
    <s v="Member"/>
    <s v="Male"/>
    <x v="5"/>
    <n v="69.33"/>
    <n v="2"/>
    <n v="6.9329999999999998"/>
    <n v="145.59299999999999"/>
    <d v="2019-05-02T00:00:00"/>
    <d v="1899-12-30T19:05:00"/>
    <x v="0"/>
    <n v="138.66"/>
    <n v="4.761904762E-2"/>
    <n v="6.9329999999999998"/>
    <n v="9.6999999999999993"/>
    <x v="2"/>
    <x v="0"/>
    <n v="2019"/>
  </r>
  <r>
    <s v="870-76-1733"/>
    <s v="A"/>
    <x v="0"/>
    <s v="Member"/>
    <s v="Female"/>
    <x v="4"/>
    <n v="14.23"/>
    <n v="5"/>
    <n v="3.5575000000000001"/>
    <n v="74.707499999999996"/>
    <d v="2019-01-02T00:00:00"/>
    <d v="1899-12-30T10:08:00"/>
    <x v="2"/>
    <n v="71.150000000000006"/>
    <n v="4.761904762E-2"/>
    <n v="3.5575000000000001"/>
    <n v="4.4000000000000004"/>
    <x v="2"/>
    <x v="15"/>
    <n v="2019"/>
  </r>
  <r>
    <s v="423-64-4619"/>
    <s v="A"/>
    <x v="0"/>
    <s v="Member"/>
    <s v="Female"/>
    <x v="0"/>
    <n v="15.55"/>
    <n v="9"/>
    <n v="6.9974999999999996"/>
    <n v="146.94749999999999"/>
    <d v="2019-07-03T00:00:00"/>
    <d v="1899-12-30T13:12:00"/>
    <x v="1"/>
    <n v="139.94999999999999"/>
    <n v="4.761904762E-2"/>
    <n v="6.9974999999999996"/>
    <n v="5"/>
    <x v="1"/>
    <x v="11"/>
    <n v="2019"/>
  </r>
  <r>
    <s v="227-07-4446"/>
    <s v="C"/>
    <x v="1"/>
    <s v="Member"/>
    <s v="Female"/>
    <x v="1"/>
    <n v="78.13"/>
    <n v="10"/>
    <n v="39.064999999999998"/>
    <n v="820.36500000000001"/>
    <d v="2019-10-02T00:00:00"/>
    <d v="1899-12-30T20:51:00"/>
    <x v="1"/>
    <n v="781.3"/>
    <n v="4.761904762E-2"/>
    <n v="39.064999999999998"/>
    <n v="4.4000000000000004"/>
    <x v="2"/>
    <x v="6"/>
    <n v="2019"/>
  </r>
  <r>
    <s v="174-36-3675"/>
    <s v="C"/>
    <x v="1"/>
    <s v="Member"/>
    <s v="Male"/>
    <x v="4"/>
    <n v="99.37"/>
    <n v="2"/>
    <n v="9.9369999999999994"/>
    <n v="208.67699999999999"/>
    <s v="2/14/2019"/>
    <d v="1899-12-30T17:29:00"/>
    <x v="1"/>
    <n v="198.74"/>
    <n v="4.761904762E-2"/>
    <n v="9.9369999999999994"/>
    <n v="5.2"/>
    <x v="2"/>
    <x v="25"/>
    <n v="2019"/>
  </r>
  <r>
    <s v="428-83-5800"/>
    <s v="C"/>
    <x v="1"/>
    <s v="Member"/>
    <s v="Female"/>
    <x v="4"/>
    <n v="21.08"/>
    <n v="3"/>
    <n v="3.1619999999999999"/>
    <n v="66.402000000000001"/>
    <d v="2019-09-02T00:00:00"/>
    <d v="1899-12-30T10:25:00"/>
    <x v="1"/>
    <n v="63.24"/>
    <n v="4.761904762E-2"/>
    <n v="3.1619999999999999"/>
    <n v="7.3"/>
    <x v="2"/>
    <x v="9"/>
    <n v="2019"/>
  </r>
  <r>
    <s v="603-07-0961"/>
    <s v="C"/>
    <x v="1"/>
    <s v="Member"/>
    <s v="Male"/>
    <x v="1"/>
    <n v="74.790000000000006"/>
    <n v="5"/>
    <n v="18.697500000000002"/>
    <n v="392.64749999999998"/>
    <d v="2019-10-01T00:00:00"/>
    <d v="1899-12-30T11:34:00"/>
    <x v="1"/>
    <n v="373.95"/>
    <n v="4.761904762E-2"/>
    <n v="18.697500000000002"/>
    <n v="4.9000000000000004"/>
    <x v="0"/>
    <x v="6"/>
    <n v="2019"/>
  </r>
  <r>
    <s v="704-20-4138"/>
    <s v="C"/>
    <x v="1"/>
    <s v="Member"/>
    <s v="Female"/>
    <x v="0"/>
    <n v="29.67"/>
    <n v="7"/>
    <n v="10.384499999999999"/>
    <n v="218.0745"/>
    <d v="2019-11-03T00:00:00"/>
    <d v="1899-12-30T18:58:00"/>
    <x v="2"/>
    <n v="207.69"/>
    <n v="4.761904762E-2"/>
    <n v="10.384499999999999"/>
    <n v="8.1"/>
    <x v="1"/>
    <x v="14"/>
    <n v="2019"/>
  </r>
  <r>
    <s v="787-15-1757"/>
    <s v="C"/>
    <x v="1"/>
    <s v="Member"/>
    <s v="Male"/>
    <x v="0"/>
    <n v="44.07"/>
    <n v="4"/>
    <n v="8.8140000000000001"/>
    <n v="185.09399999999999"/>
    <s v="2/18/2019"/>
    <d v="1899-12-30T16:28:00"/>
    <x v="0"/>
    <n v="176.28"/>
    <n v="4.761904762E-2"/>
    <n v="8.8140000000000001"/>
    <n v="8.4"/>
    <x v="2"/>
    <x v="28"/>
    <n v="2019"/>
  </r>
  <r>
    <s v="649-11-3678"/>
    <s v="C"/>
    <x v="1"/>
    <s v="Normal"/>
    <s v="Female"/>
    <x v="4"/>
    <n v="22.93"/>
    <n v="9"/>
    <n v="10.3185"/>
    <n v="216.6885"/>
    <s v="2/26/2019"/>
    <d v="1899-12-30T20:26:00"/>
    <x v="1"/>
    <n v="206.37"/>
    <n v="4.761904762E-2"/>
    <n v="10.3185"/>
    <n v="5.5"/>
    <x v="2"/>
    <x v="27"/>
    <n v="2019"/>
  </r>
  <r>
    <s v="622-20-1945"/>
    <s v="C"/>
    <x v="1"/>
    <s v="Normal"/>
    <s v="Female"/>
    <x v="0"/>
    <n v="39.42"/>
    <n v="1"/>
    <n v="1.9710000000000001"/>
    <n v="41.390999999999998"/>
    <s v="1/18/2019"/>
    <d v="1899-12-30T15:08:00"/>
    <x v="1"/>
    <n v="39.42"/>
    <n v="4.761904762E-2"/>
    <n v="1.9710000000000001"/>
    <n v="8.4"/>
    <x v="0"/>
    <x v="28"/>
    <n v="2019"/>
  </r>
  <r>
    <s v="372-94-8041"/>
    <s v="A"/>
    <x v="0"/>
    <s v="Normal"/>
    <s v="Male"/>
    <x v="0"/>
    <n v="15.26"/>
    <n v="6"/>
    <n v="4.5780000000000003"/>
    <n v="96.138000000000005"/>
    <s v="2/15/2019"/>
    <d v="1899-12-30T18:03:00"/>
    <x v="0"/>
    <n v="91.56"/>
    <n v="4.761904762E-2"/>
    <n v="4.5780000000000003"/>
    <n v="9.8000000000000007"/>
    <x v="2"/>
    <x v="13"/>
    <n v="2019"/>
  </r>
  <r>
    <s v="563-91-7120"/>
    <s v="A"/>
    <x v="0"/>
    <s v="Normal"/>
    <s v="Female"/>
    <x v="5"/>
    <n v="61.77"/>
    <n v="5"/>
    <n v="15.442500000000001"/>
    <n v="324.29250000000002"/>
    <d v="2019-08-03T00:00:00"/>
    <d v="1899-12-30T13:21:00"/>
    <x v="1"/>
    <n v="308.85000000000002"/>
    <n v="4.761904762E-2"/>
    <n v="15.442500000000001"/>
    <n v="6.7"/>
    <x v="1"/>
    <x v="1"/>
    <n v="2019"/>
  </r>
  <r>
    <s v="746-54-5508"/>
    <s v="A"/>
    <x v="0"/>
    <s v="Normal"/>
    <s v="Male"/>
    <x v="2"/>
    <n v="21.52"/>
    <n v="6"/>
    <n v="6.4560000000000004"/>
    <n v="135.57599999999999"/>
    <s v="1/17/2019"/>
    <d v="1899-12-30T12:48:00"/>
    <x v="2"/>
    <n v="129.12"/>
    <n v="4.761904762E-2"/>
    <n v="6.4560000000000004"/>
    <n v="9.4"/>
    <x v="0"/>
    <x v="17"/>
    <n v="2019"/>
  </r>
  <r>
    <s v="276-54-0879"/>
    <s v="B"/>
    <x v="2"/>
    <s v="Normal"/>
    <s v="Male"/>
    <x v="3"/>
    <n v="97.74"/>
    <n v="4"/>
    <n v="19.547999999999998"/>
    <n v="410.50799999999998"/>
    <d v="2019-12-03T00:00:00"/>
    <d v="1899-12-30T19:53:00"/>
    <x v="0"/>
    <n v="390.96"/>
    <n v="4.761904762E-2"/>
    <n v="19.547999999999998"/>
    <n v="6.4"/>
    <x v="1"/>
    <x v="10"/>
    <n v="2019"/>
  </r>
  <r>
    <s v="815-11-1168"/>
    <s v="A"/>
    <x v="0"/>
    <s v="Member"/>
    <s v="Male"/>
    <x v="4"/>
    <n v="99.78"/>
    <n v="5"/>
    <n v="24.945"/>
    <n v="523.84500000000003"/>
    <d v="2019-09-03T00:00:00"/>
    <d v="1899-12-30T19:09:00"/>
    <x v="1"/>
    <n v="498.9"/>
    <n v="4.761904762E-2"/>
    <n v="24.945"/>
    <n v="5.4"/>
    <x v="1"/>
    <x v="9"/>
    <n v="2019"/>
  </r>
  <r>
    <s v="719-76-3868"/>
    <s v="C"/>
    <x v="1"/>
    <s v="Member"/>
    <s v="Male"/>
    <x v="4"/>
    <n v="94.26"/>
    <n v="4"/>
    <n v="18.852"/>
    <n v="395.892"/>
    <d v="2019-12-03T00:00:00"/>
    <d v="1899-12-30T16:30:00"/>
    <x v="1"/>
    <n v="377.04"/>
    <n v="4.761904762E-2"/>
    <n v="18.852"/>
    <n v="8.6"/>
    <x v="1"/>
    <x v="10"/>
    <n v="2019"/>
  </r>
  <r>
    <s v="730-61-8757"/>
    <s v="B"/>
    <x v="2"/>
    <s v="Member"/>
    <s v="Male"/>
    <x v="0"/>
    <n v="51.13"/>
    <n v="4"/>
    <n v="10.226000000000001"/>
    <n v="214.74600000000001"/>
    <s v="1/25/2019"/>
    <d v="1899-12-30T10:11:00"/>
    <x v="2"/>
    <n v="204.52"/>
    <n v="4.761904762E-2"/>
    <n v="10.226000000000001"/>
    <n v="4"/>
    <x v="0"/>
    <x v="4"/>
    <n v="2019"/>
  </r>
  <r>
    <s v="340-66-0321"/>
    <s v="A"/>
    <x v="0"/>
    <s v="Member"/>
    <s v="Male"/>
    <x v="1"/>
    <n v="36.36"/>
    <n v="4"/>
    <n v="7.2720000000000002"/>
    <n v="152.71199999999999"/>
    <s v="3/25/2019"/>
    <d v="1899-12-30T13:07:00"/>
    <x v="1"/>
    <n v="145.44"/>
    <n v="4.761904762E-2"/>
    <n v="7.2720000000000002"/>
    <n v="7.6"/>
    <x v="1"/>
    <x v="4"/>
    <n v="2019"/>
  </r>
  <r>
    <s v="868-81-1752"/>
    <s v="B"/>
    <x v="2"/>
    <s v="Normal"/>
    <s v="Male"/>
    <x v="2"/>
    <n v="22.02"/>
    <n v="9"/>
    <n v="9.9090000000000007"/>
    <n v="208.089"/>
    <d v="2019-07-02T00:00:00"/>
    <d v="1899-12-30T18:48:00"/>
    <x v="1"/>
    <n v="198.18"/>
    <n v="4.761904762E-2"/>
    <n v="9.9090000000000007"/>
    <n v="6.8"/>
    <x v="2"/>
    <x v="11"/>
    <n v="2019"/>
  </r>
  <r>
    <s v="634-97-8956"/>
    <s v="A"/>
    <x v="0"/>
    <s v="Normal"/>
    <s v="Male"/>
    <x v="4"/>
    <n v="32.9"/>
    <n v="3"/>
    <n v="4.9349999999999996"/>
    <n v="103.63500000000001"/>
    <s v="2/17/2019"/>
    <d v="1899-12-30T17:27:00"/>
    <x v="2"/>
    <n v="98.7"/>
    <n v="4.761904762E-2"/>
    <n v="4.9349999999999996"/>
    <n v="9.1"/>
    <x v="2"/>
    <x v="17"/>
    <n v="2019"/>
  </r>
  <r>
    <s v="566-71-1091"/>
    <s v="A"/>
    <x v="0"/>
    <s v="Normal"/>
    <s v="Male"/>
    <x v="5"/>
    <n v="77.02"/>
    <n v="5"/>
    <n v="19.254999999999999"/>
    <n v="404.35500000000002"/>
    <d v="2019-03-02T00:00:00"/>
    <d v="1899-12-30T15:59:00"/>
    <x v="1"/>
    <n v="385.1"/>
    <n v="4.761904762E-2"/>
    <n v="19.254999999999999"/>
    <n v="5.5"/>
    <x v="2"/>
    <x v="2"/>
    <n v="2019"/>
  </r>
  <r>
    <s v="442-48-3607"/>
    <s v="A"/>
    <x v="0"/>
    <s v="Member"/>
    <s v="Male"/>
    <x v="4"/>
    <n v="23.48"/>
    <n v="2"/>
    <n v="2.3479999999999999"/>
    <n v="49.308"/>
    <s v="3/14/2019"/>
    <d v="1899-12-30T11:21:00"/>
    <x v="2"/>
    <n v="46.96"/>
    <n v="4.761904762E-2"/>
    <n v="2.3479999999999999"/>
    <n v="7.9"/>
    <x v="1"/>
    <x v="25"/>
    <n v="2019"/>
  </r>
  <r>
    <s v="835-16-0096"/>
    <s v="C"/>
    <x v="1"/>
    <s v="Member"/>
    <s v="Male"/>
    <x v="3"/>
    <n v="14.7"/>
    <n v="5"/>
    <n v="3.6749999999999998"/>
    <n v="77.174999999999997"/>
    <s v="3/24/2019"/>
    <d v="1899-12-30T13:48:00"/>
    <x v="0"/>
    <n v="73.5"/>
    <n v="4.761904762E-2"/>
    <n v="3.6749999999999998"/>
    <n v="8.5"/>
    <x v="1"/>
    <x v="5"/>
    <n v="2019"/>
  </r>
  <r>
    <s v="527-09-6272"/>
    <s v="A"/>
    <x v="0"/>
    <s v="Member"/>
    <s v="Female"/>
    <x v="1"/>
    <n v="28.45"/>
    <n v="5"/>
    <n v="7.1124999999999998"/>
    <n v="149.36250000000001"/>
    <s v="3/21/2019"/>
    <d v="1899-12-30T10:17:00"/>
    <x v="2"/>
    <n v="142.25"/>
    <n v="4.761904762E-2"/>
    <n v="7.1124999999999998"/>
    <n v="9.1"/>
    <x v="1"/>
    <x v="16"/>
    <n v="2019"/>
  </r>
  <r>
    <s v="898-04-2717"/>
    <s v="A"/>
    <x v="0"/>
    <s v="Normal"/>
    <s v="Male"/>
    <x v="5"/>
    <n v="76.400000000000006"/>
    <n v="9"/>
    <n v="34.380000000000003"/>
    <n v="721.98"/>
    <s v="3/19/2019"/>
    <d v="1899-12-30T15:49:00"/>
    <x v="0"/>
    <n v="687.6"/>
    <n v="4.761904762E-2"/>
    <n v="34.380000000000003"/>
    <n v="7.5"/>
    <x v="1"/>
    <x v="24"/>
    <n v="2019"/>
  </r>
  <r>
    <s v="692-27-8933"/>
    <s v="B"/>
    <x v="2"/>
    <s v="Normal"/>
    <s v="Female"/>
    <x v="3"/>
    <n v="57.95"/>
    <n v="6"/>
    <n v="17.385000000000002"/>
    <n v="365.08499999999998"/>
    <s v="2/24/2019"/>
    <d v="1899-12-30T13:02:00"/>
    <x v="1"/>
    <n v="347.7"/>
    <n v="4.761904762E-2"/>
    <n v="17.385000000000002"/>
    <n v="5.2"/>
    <x v="2"/>
    <x v="5"/>
    <n v="2019"/>
  </r>
  <r>
    <s v="633-09-3463"/>
    <s v="C"/>
    <x v="1"/>
    <s v="Normal"/>
    <s v="Female"/>
    <x v="1"/>
    <n v="47.65"/>
    <n v="3"/>
    <n v="7.1475"/>
    <n v="150.0975"/>
    <s v="3/28/2019"/>
    <d v="1899-12-30T12:58:00"/>
    <x v="2"/>
    <n v="142.94999999999999"/>
    <n v="4.761904762E-2"/>
    <n v="7.1475"/>
    <n v="9.5"/>
    <x v="1"/>
    <x v="20"/>
    <n v="2019"/>
  </r>
  <r>
    <s v="374-17-3652"/>
    <s v="B"/>
    <x v="2"/>
    <s v="Member"/>
    <s v="Female"/>
    <x v="4"/>
    <n v="42.82"/>
    <n v="9"/>
    <n v="19.268999999999998"/>
    <n v="404.649"/>
    <d v="2019-05-02T00:00:00"/>
    <d v="1899-12-30T15:26:00"/>
    <x v="2"/>
    <n v="385.38"/>
    <n v="4.761904762E-2"/>
    <n v="19.268999999999998"/>
    <n v="8.9"/>
    <x v="2"/>
    <x v="0"/>
    <n v="2019"/>
  </r>
  <r>
    <s v="378-07-7001"/>
    <s v="B"/>
    <x v="2"/>
    <s v="Member"/>
    <s v="Male"/>
    <x v="1"/>
    <n v="48.09"/>
    <n v="3"/>
    <n v="7.2134999999999998"/>
    <n v="151.48349999999999"/>
    <d v="2019-10-02T00:00:00"/>
    <d v="1899-12-30T18:23:00"/>
    <x v="2"/>
    <n v="144.27000000000001"/>
    <n v="4.761904762E-2"/>
    <n v="7.2134999999999998"/>
    <n v="7.8"/>
    <x v="2"/>
    <x v="6"/>
    <n v="2019"/>
  </r>
  <r>
    <s v="433-75-6987"/>
    <s v="B"/>
    <x v="2"/>
    <s v="Member"/>
    <s v="Female"/>
    <x v="0"/>
    <n v="55.97"/>
    <n v="7"/>
    <n v="19.589500000000001"/>
    <n v="411.37950000000001"/>
    <d v="2019-05-03T00:00:00"/>
    <d v="1899-12-30T19:06:00"/>
    <x v="0"/>
    <n v="391.79"/>
    <n v="4.761904762E-2"/>
    <n v="19.589500000000001"/>
    <n v="8.9"/>
    <x v="1"/>
    <x v="0"/>
    <n v="2019"/>
  </r>
  <r>
    <s v="873-95-4984"/>
    <s v="B"/>
    <x v="2"/>
    <s v="Member"/>
    <s v="Female"/>
    <x v="0"/>
    <n v="76.900000000000006"/>
    <n v="7"/>
    <n v="26.914999999999999"/>
    <n v="565.21500000000003"/>
    <s v="2/15/2019"/>
    <d v="1899-12-30T20:21:00"/>
    <x v="1"/>
    <n v="538.29999999999995"/>
    <n v="4.761904762E-2"/>
    <n v="26.914999999999999"/>
    <n v="7.7"/>
    <x v="2"/>
    <x v="13"/>
    <n v="2019"/>
  </r>
  <r>
    <s v="416-13-5917"/>
    <s v="C"/>
    <x v="1"/>
    <s v="Normal"/>
    <s v="Female"/>
    <x v="4"/>
    <n v="97.03"/>
    <n v="5"/>
    <n v="24.2575"/>
    <n v="509.40750000000003"/>
    <s v="1/30/2019"/>
    <d v="1899-12-30T16:24:00"/>
    <x v="0"/>
    <n v="485.15"/>
    <n v="4.761904762E-2"/>
    <n v="24.2575"/>
    <n v="9.3000000000000007"/>
    <x v="0"/>
    <x v="29"/>
    <n v="2019"/>
  </r>
  <r>
    <s v="150-89-8043"/>
    <s v="A"/>
    <x v="0"/>
    <s v="Normal"/>
    <s v="Male"/>
    <x v="3"/>
    <n v="44.65"/>
    <n v="3"/>
    <n v="6.6974999999999998"/>
    <n v="140.64750000000001"/>
    <s v="2/14/2019"/>
    <d v="1899-12-30T15:04:00"/>
    <x v="1"/>
    <n v="133.94999999999999"/>
    <n v="4.761904762E-2"/>
    <n v="6.6974999999999998"/>
    <n v="6.2"/>
    <x v="2"/>
    <x v="25"/>
    <n v="2019"/>
  </r>
  <r>
    <s v="135-84-8019"/>
    <s v="A"/>
    <x v="0"/>
    <s v="Normal"/>
    <s v="Female"/>
    <x v="5"/>
    <n v="77.930000000000007"/>
    <n v="9"/>
    <n v="35.0685"/>
    <n v="736.43849999999998"/>
    <s v="2/27/2019"/>
    <d v="1899-12-30T16:10:00"/>
    <x v="0"/>
    <n v="701.37"/>
    <n v="4.761904762E-2"/>
    <n v="35.0685"/>
    <n v="7.6"/>
    <x v="2"/>
    <x v="3"/>
    <n v="2019"/>
  </r>
  <r>
    <s v="441-94-7118"/>
    <s v="A"/>
    <x v="0"/>
    <s v="Member"/>
    <s v="Male"/>
    <x v="1"/>
    <n v="71.95"/>
    <n v="1"/>
    <n v="3.5975000000000001"/>
    <n v="75.547499999999999"/>
    <d v="2019-04-02T00:00:00"/>
    <d v="1899-12-30T12:14:00"/>
    <x v="1"/>
    <n v="71.95"/>
    <n v="4.761904762E-2"/>
    <n v="3.5975000000000001"/>
    <n v="7.3"/>
    <x v="2"/>
    <x v="22"/>
    <n v="2019"/>
  </r>
  <r>
    <s v="725-96-3778"/>
    <s v="C"/>
    <x v="1"/>
    <s v="Member"/>
    <s v="Female"/>
    <x v="2"/>
    <n v="89.25"/>
    <n v="8"/>
    <n v="35.700000000000003"/>
    <n v="749.7"/>
    <s v="1/20/2019"/>
    <d v="1899-12-30T10:13:00"/>
    <x v="1"/>
    <n v="714"/>
    <n v="4.761904762E-2"/>
    <n v="35.700000000000003"/>
    <n v="4.7"/>
    <x v="0"/>
    <x v="7"/>
    <n v="2019"/>
  </r>
  <r>
    <s v="531-80-1784"/>
    <s v="A"/>
    <x v="0"/>
    <s v="Normal"/>
    <s v="Male"/>
    <x v="1"/>
    <n v="26.02"/>
    <n v="7"/>
    <n v="9.1069999999999993"/>
    <n v="191.24700000000001"/>
    <s v="3/28/2019"/>
    <d v="1899-12-30T17:38:00"/>
    <x v="1"/>
    <n v="182.14"/>
    <n v="4.761904762E-2"/>
    <n v="9.1069999999999993"/>
    <n v="5.0999999999999996"/>
    <x v="1"/>
    <x v="20"/>
    <n v="2019"/>
  </r>
  <r>
    <s v="400-45-1220"/>
    <s v="B"/>
    <x v="2"/>
    <s v="Normal"/>
    <s v="Female"/>
    <x v="0"/>
    <n v="13.5"/>
    <n v="10"/>
    <n v="6.75"/>
    <n v="141.75"/>
    <s v="2/27/2019"/>
    <d v="1899-12-30T11:06:00"/>
    <x v="2"/>
    <n v="135"/>
    <n v="4.761904762E-2"/>
    <n v="6.75"/>
    <n v="4.8"/>
    <x v="2"/>
    <x v="3"/>
    <n v="2019"/>
  </r>
  <r>
    <s v="860-79-0874"/>
    <s v="C"/>
    <x v="1"/>
    <s v="Member"/>
    <s v="Female"/>
    <x v="5"/>
    <n v="99.3"/>
    <n v="10"/>
    <n v="49.65"/>
    <n v="1042.6500000000001"/>
    <s v="2/15/2019"/>
    <d v="1899-12-30T14:53:00"/>
    <x v="2"/>
    <n v="993"/>
    <n v="4.761904762E-2"/>
    <n v="49.65"/>
    <n v="6.6"/>
    <x v="2"/>
    <x v="13"/>
    <n v="2019"/>
  </r>
  <r>
    <s v="834-61-8124"/>
    <s v="A"/>
    <x v="0"/>
    <s v="Normal"/>
    <s v="Male"/>
    <x v="1"/>
    <n v="51.69"/>
    <n v="7"/>
    <n v="18.0915"/>
    <n v="379.92149999999998"/>
    <s v="1/26/2019"/>
    <d v="1899-12-30T18:22:00"/>
    <x v="1"/>
    <n v="361.83"/>
    <n v="4.761904762E-2"/>
    <n v="18.0915"/>
    <n v="5.5"/>
    <x v="0"/>
    <x v="27"/>
    <n v="2019"/>
  </r>
  <r>
    <s v="115-99-4379"/>
    <s v="B"/>
    <x v="2"/>
    <s v="Member"/>
    <s v="Female"/>
    <x v="5"/>
    <n v="54.73"/>
    <n v="7"/>
    <n v="19.1555"/>
    <n v="402.26549999999997"/>
    <s v="3/14/2019"/>
    <d v="1899-12-30T19:02:00"/>
    <x v="2"/>
    <n v="383.11"/>
    <n v="4.761904762E-2"/>
    <n v="19.1555"/>
    <n v="8.5"/>
    <x v="1"/>
    <x v="25"/>
    <n v="2019"/>
  </r>
  <r>
    <s v="565-67-6697"/>
    <s v="B"/>
    <x v="2"/>
    <s v="Member"/>
    <s v="Male"/>
    <x v="2"/>
    <n v="27"/>
    <n v="9"/>
    <n v="12.15"/>
    <n v="255.15"/>
    <d v="2019-02-03T00:00:00"/>
    <d v="1899-12-30T14:16:00"/>
    <x v="1"/>
    <n v="243"/>
    <n v="4.761904762E-2"/>
    <n v="12.15"/>
    <n v="4.8"/>
    <x v="1"/>
    <x v="18"/>
    <n v="2019"/>
  </r>
  <r>
    <s v="320-49-6392"/>
    <s v="C"/>
    <x v="1"/>
    <s v="Normal"/>
    <s v="Female"/>
    <x v="1"/>
    <n v="30.24"/>
    <n v="1"/>
    <n v="1.512"/>
    <n v="31.751999999999999"/>
    <d v="2019-04-03T00:00:00"/>
    <d v="1899-12-30T15:44:00"/>
    <x v="1"/>
    <n v="30.24"/>
    <n v="4.761904762E-2"/>
    <n v="1.512"/>
    <n v="8.4"/>
    <x v="1"/>
    <x v="22"/>
    <n v="2019"/>
  </r>
  <r>
    <s v="889-04-9723"/>
    <s v="B"/>
    <x v="2"/>
    <s v="Member"/>
    <s v="Female"/>
    <x v="4"/>
    <n v="89.14"/>
    <n v="4"/>
    <n v="17.827999999999999"/>
    <n v="374.38799999999998"/>
    <d v="2019-07-01T00:00:00"/>
    <d v="1899-12-30T12:20:00"/>
    <x v="2"/>
    <n v="356.56"/>
    <n v="4.761904762E-2"/>
    <n v="17.827999999999999"/>
    <n v="7.8"/>
    <x v="0"/>
    <x v="11"/>
    <n v="2019"/>
  </r>
  <r>
    <s v="632-90-0281"/>
    <s v="C"/>
    <x v="1"/>
    <s v="Normal"/>
    <s v="Female"/>
    <x v="5"/>
    <n v="37.549999999999997"/>
    <n v="10"/>
    <n v="18.774999999999999"/>
    <n v="394.27499999999998"/>
    <d v="2019-08-03T00:00:00"/>
    <d v="1899-12-30T20:01:00"/>
    <x v="2"/>
    <n v="375.5"/>
    <n v="4.761904762E-2"/>
    <n v="18.774999999999999"/>
    <n v="9.3000000000000007"/>
    <x v="1"/>
    <x v="1"/>
    <n v="2019"/>
  </r>
  <r>
    <s v="554-42-2417"/>
    <s v="C"/>
    <x v="1"/>
    <s v="Normal"/>
    <s v="Female"/>
    <x v="3"/>
    <n v="95.44"/>
    <n v="10"/>
    <n v="47.72"/>
    <n v="1002.12"/>
    <d v="2019-09-01T00:00:00"/>
    <d v="1899-12-30T13:45:00"/>
    <x v="1"/>
    <n v="954.4"/>
    <n v="4.761904762E-2"/>
    <n v="47.72"/>
    <n v="5.2"/>
    <x v="0"/>
    <x v="9"/>
    <n v="2019"/>
  </r>
  <r>
    <s v="453-63-6187"/>
    <s v="B"/>
    <x v="2"/>
    <s v="Normal"/>
    <s v="Male"/>
    <x v="1"/>
    <n v="27.5"/>
    <n v="3"/>
    <n v="4.125"/>
    <n v="86.625"/>
    <d v="2019-01-03T00:00:00"/>
    <d v="1899-12-30T15:40:00"/>
    <x v="0"/>
    <n v="82.5"/>
    <n v="4.761904762E-2"/>
    <n v="4.125"/>
    <n v="6.5"/>
    <x v="1"/>
    <x v="15"/>
    <n v="2019"/>
  </r>
  <r>
    <s v="578-80-7669"/>
    <s v="B"/>
    <x v="2"/>
    <s v="Normal"/>
    <s v="Male"/>
    <x v="3"/>
    <n v="74.97"/>
    <n v="1"/>
    <n v="3.7484999999999999"/>
    <n v="78.718500000000006"/>
    <s v="3/16/2019"/>
    <d v="1899-12-30T16:58:00"/>
    <x v="1"/>
    <n v="74.97"/>
    <n v="4.761904762E-2"/>
    <n v="3.7484999999999999"/>
    <n v="5.6"/>
    <x v="1"/>
    <x v="23"/>
    <n v="2019"/>
  </r>
  <r>
    <s v="612-36-5536"/>
    <s v="A"/>
    <x v="0"/>
    <s v="Member"/>
    <s v="Male"/>
    <x v="4"/>
    <n v="80.959999999999994"/>
    <n v="8"/>
    <n v="32.384"/>
    <n v="680.06399999999996"/>
    <s v="2/17/2019"/>
    <d v="1899-12-30T11:12:00"/>
    <x v="2"/>
    <n v="647.67999999999995"/>
    <n v="4.761904762E-2"/>
    <n v="32.384"/>
    <n v="7.4"/>
    <x v="2"/>
    <x v="17"/>
    <n v="2019"/>
  </r>
  <r>
    <s v="605-72-4132"/>
    <s v="C"/>
    <x v="1"/>
    <s v="Normal"/>
    <s v="Female"/>
    <x v="4"/>
    <n v="94.47"/>
    <n v="8"/>
    <n v="37.787999999999997"/>
    <n v="793.548"/>
    <s v="2/27/2019"/>
    <d v="1899-12-30T15:12:00"/>
    <x v="1"/>
    <n v="755.76"/>
    <n v="4.761904762E-2"/>
    <n v="37.787999999999997"/>
    <n v="9.1"/>
    <x v="2"/>
    <x v="3"/>
    <n v="2019"/>
  </r>
  <r>
    <s v="471-41-2823"/>
    <s v="C"/>
    <x v="1"/>
    <s v="Normal"/>
    <s v="Male"/>
    <x v="4"/>
    <n v="99.79"/>
    <n v="2"/>
    <n v="9.9789999999999992"/>
    <n v="209.559"/>
    <d v="2019-07-03T00:00:00"/>
    <d v="1899-12-30T20:37:00"/>
    <x v="0"/>
    <n v="199.58"/>
    <n v="4.761904762E-2"/>
    <n v="9.9789999999999992"/>
    <n v="8"/>
    <x v="1"/>
    <x v="11"/>
    <n v="2019"/>
  </r>
  <r>
    <s v="462-67-9126"/>
    <s v="A"/>
    <x v="0"/>
    <s v="Normal"/>
    <s v="Male"/>
    <x v="2"/>
    <n v="73.22"/>
    <n v="6"/>
    <n v="21.966000000000001"/>
    <n v="461.286"/>
    <s v="1/21/2019"/>
    <d v="1899-12-30T17:44:00"/>
    <x v="1"/>
    <n v="439.32"/>
    <n v="4.761904762E-2"/>
    <n v="21.966000000000001"/>
    <n v="7.2"/>
    <x v="0"/>
    <x v="16"/>
    <n v="2019"/>
  </r>
  <r>
    <s v="272-27-9238"/>
    <s v="C"/>
    <x v="1"/>
    <s v="Normal"/>
    <s v="Female"/>
    <x v="4"/>
    <n v="41.24"/>
    <n v="4"/>
    <n v="8.2479999999999993"/>
    <n v="173.208"/>
    <s v="2/19/2019"/>
    <d v="1899-12-30T16:23:00"/>
    <x v="1"/>
    <n v="164.96"/>
    <n v="4.761904762E-2"/>
    <n v="8.2479999999999993"/>
    <n v="7.1"/>
    <x v="2"/>
    <x v="24"/>
    <n v="2019"/>
  </r>
  <r>
    <s v="834-25-9262"/>
    <s v="C"/>
    <x v="1"/>
    <s v="Normal"/>
    <s v="Female"/>
    <x v="5"/>
    <n v="81.680000000000007"/>
    <n v="4"/>
    <n v="16.335999999999999"/>
    <n v="343.05599999999998"/>
    <d v="2019-06-01T00:00:00"/>
    <d v="1899-12-30T12:12:00"/>
    <x v="1"/>
    <n v="326.72000000000003"/>
    <n v="4.761904762E-2"/>
    <n v="16.335999999999999"/>
    <n v="9.1"/>
    <x v="0"/>
    <x v="8"/>
    <n v="2019"/>
  </r>
  <r>
    <s v="122-61-9553"/>
    <s v="C"/>
    <x v="1"/>
    <s v="Normal"/>
    <s v="Female"/>
    <x v="1"/>
    <n v="51.32"/>
    <n v="9"/>
    <n v="23.094000000000001"/>
    <n v="484.97399999999999"/>
    <s v="3/14/2019"/>
    <d v="1899-12-30T19:33:00"/>
    <x v="1"/>
    <n v="461.88"/>
    <n v="4.761904762E-2"/>
    <n v="23.094000000000001"/>
    <n v="5.6"/>
    <x v="1"/>
    <x v="25"/>
    <n v="2019"/>
  </r>
  <r>
    <s v="468-88-0009"/>
    <s v="A"/>
    <x v="0"/>
    <s v="Member"/>
    <s v="Male"/>
    <x v="2"/>
    <n v="65.94"/>
    <n v="4"/>
    <n v="13.188000000000001"/>
    <n v="276.94799999999998"/>
    <s v="3/24/2019"/>
    <d v="1899-12-30T10:29:00"/>
    <x v="1"/>
    <n v="263.76"/>
    <n v="4.761904762E-2"/>
    <n v="13.188000000000001"/>
    <n v="6"/>
    <x v="1"/>
    <x v="5"/>
    <n v="2019"/>
  </r>
  <r>
    <s v="613-59-9758"/>
    <s v="C"/>
    <x v="1"/>
    <s v="Normal"/>
    <s v="Female"/>
    <x v="3"/>
    <n v="14.36"/>
    <n v="10"/>
    <n v="7.18"/>
    <n v="150.78"/>
    <s v="1/27/2019"/>
    <d v="1899-12-30T14:28:00"/>
    <x v="1"/>
    <n v="143.6"/>
    <n v="4.761904762E-2"/>
    <n v="7.18"/>
    <n v="5.4"/>
    <x v="0"/>
    <x v="3"/>
    <n v="2019"/>
  </r>
  <r>
    <s v="254-31-0042"/>
    <s v="A"/>
    <x v="0"/>
    <s v="Member"/>
    <s v="Male"/>
    <x v="1"/>
    <n v="21.5"/>
    <n v="9"/>
    <n v="9.6750000000000007"/>
    <n v="203.17500000000001"/>
    <d v="2019-06-03T00:00:00"/>
    <d v="1899-12-30T12:46:00"/>
    <x v="2"/>
    <n v="193.5"/>
    <n v="4.761904762E-2"/>
    <n v="9.6750000000000007"/>
    <n v="7.8"/>
    <x v="1"/>
    <x v="8"/>
    <n v="2019"/>
  </r>
  <r>
    <s v="201-86-2184"/>
    <s v="B"/>
    <x v="2"/>
    <s v="Member"/>
    <s v="Female"/>
    <x v="1"/>
    <n v="26.26"/>
    <n v="7"/>
    <n v="9.1910000000000007"/>
    <n v="193.011"/>
    <d v="2019-02-02T00:00:00"/>
    <d v="1899-12-30T19:40:00"/>
    <x v="1"/>
    <n v="183.82"/>
    <n v="4.761904762E-2"/>
    <n v="9.1910000000000007"/>
    <n v="9.9"/>
    <x v="2"/>
    <x v="18"/>
    <n v="2019"/>
  </r>
  <r>
    <s v="261-12-8671"/>
    <s v="B"/>
    <x v="2"/>
    <s v="Normal"/>
    <s v="Female"/>
    <x v="5"/>
    <n v="60.96"/>
    <n v="2"/>
    <n v="6.0960000000000001"/>
    <n v="128.01599999999999"/>
    <s v="1/25/2019"/>
    <d v="1899-12-30T19:39:00"/>
    <x v="2"/>
    <n v="121.92"/>
    <n v="4.761904762E-2"/>
    <n v="6.0960000000000001"/>
    <n v="4.9000000000000004"/>
    <x v="0"/>
    <x v="4"/>
    <n v="2019"/>
  </r>
  <r>
    <s v="730-70-9830"/>
    <s v="C"/>
    <x v="1"/>
    <s v="Normal"/>
    <s v="Female"/>
    <x v="2"/>
    <n v="70.11"/>
    <n v="6"/>
    <n v="21.033000000000001"/>
    <n v="441.69299999999998"/>
    <s v="3/14/2019"/>
    <d v="1899-12-30T17:54:00"/>
    <x v="0"/>
    <n v="420.66"/>
    <n v="4.761904762E-2"/>
    <n v="21.033000000000001"/>
    <n v="5.2"/>
    <x v="1"/>
    <x v="25"/>
    <n v="2019"/>
  </r>
  <r>
    <s v="382-25-8917"/>
    <s v="C"/>
    <x v="1"/>
    <s v="Normal"/>
    <s v="Male"/>
    <x v="5"/>
    <n v="42.08"/>
    <n v="6"/>
    <n v="12.624000000000001"/>
    <n v="265.10399999999998"/>
    <s v="1/29/2019"/>
    <d v="1899-12-30T12:25:00"/>
    <x v="1"/>
    <n v="252.48"/>
    <n v="4.761904762E-2"/>
    <n v="12.624000000000001"/>
    <n v="8.9"/>
    <x v="0"/>
    <x v="12"/>
    <n v="2019"/>
  </r>
  <r>
    <s v="422-29-8786"/>
    <s v="A"/>
    <x v="0"/>
    <s v="Normal"/>
    <s v="Female"/>
    <x v="2"/>
    <n v="67.09"/>
    <n v="5"/>
    <n v="16.772500000000001"/>
    <n v="352.22250000000003"/>
    <d v="2019-03-01T00:00:00"/>
    <d v="1899-12-30T16:47:00"/>
    <x v="2"/>
    <n v="335.45"/>
    <n v="4.761904762E-2"/>
    <n v="16.772500000000001"/>
    <n v="9.1"/>
    <x v="0"/>
    <x v="2"/>
    <n v="2019"/>
  </r>
  <r>
    <s v="667-23-5919"/>
    <s v="A"/>
    <x v="0"/>
    <s v="Member"/>
    <s v="Female"/>
    <x v="5"/>
    <n v="96.7"/>
    <n v="5"/>
    <n v="24.175000000000001"/>
    <n v="507.67500000000001"/>
    <s v="1/14/2019"/>
    <d v="1899-12-30T12:52:00"/>
    <x v="0"/>
    <n v="483.5"/>
    <n v="4.761904762E-2"/>
    <n v="24.175000000000001"/>
    <n v="7"/>
    <x v="0"/>
    <x v="25"/>
    <n v="2019"/>
  </r>
  <r>
    <s v="843-01-4703"/>
    <s v="B"/>
    <x v="2"/>
    <s v="Member"/>
    <s v="Female"/>
    <x v="2"/>
    <n v="35.380000000000003"/>
    <n v="9"/>
    <n v="15.920999999999999"/>
    <n v="334.34100000000001"/>
    <d v="2019-05-01T00:00:00"/>
    <d v="1899-12-30T19:50:00"/>
    <x v="2"/>
    <n v="318.42"/>
    <n v="4.761904762E-2"/>
    <n v="15.920999999999999"/>
    <n v="9.6"/>
    <x v="0"/>
    <x v="0"/>
    <n v="2019"/>
  </r>
  <r>
    <s v="743-88-1662"/>
    <s v="C"/>
    <x v="1"/>
    <s v="Normal"/>
    <s v="Male"/>
    <x v="3"/>
    <n v="95.49"/>
    <n v="7"/>
    <n v="33.421500000000002"/>
    <n v="701.85149999999999"/>
    <s v="2/22/2019"/>
    <d v="1899-12-30T18:17:00"/>
    <x v="0"/>
    <n v="668.43"/>
    <n v="4.761904762E-2"/>
    <n v="33.421500000000002"/>
    <n v="8.6999999999999993"/>
    <x v="2"/>
    <x v="19"/>
    <n v="2019"/>
  </r>
  <r>
    <s v="595-86-2894"/>
    <s v="C"/>
    <x v="1"/>
    <s v="Member"/>
    <s v="Male"/>
    <x v="5"/>
    <n v="96.98"/>
    <n v="4"/>
    <n v="19.396000000000001"/>
    <n v="407.31599999999997"/>
    <d v="2019-06-02T00:00:00"/>
    <d v="1899-12-30T17:20:00"/>
    <x v="0"/>
    <n v="387.92"/>
    <n v="4.761904762E-2"/>
    <n v="19.396000000000001"/>
    <n v="9.4"/>
    <x v="2"/>
    <x v="8"/>
    <n v="2019"/>
  </r>
  <r>
    <s v="182-69-8360"/>
    <s v="B"/>
    <x v="2"/>
    <s v="Normal"/>
    <s v="Female"/>
    <x v="1"/>
    <n v="23.65"/>
    <n v="4"/>
    <n v="4.7300000000000004"/>
    <n v="99.33"/>
    <s v="1/30/2019"/>
    <d v="1899-12-30T13:32:00"/>
    <x v="2"/>
    <n v="94.6"/>
    <n v="4.761904762E-2"/>
    <n v="4.7300000000000004"/>
    <n v="4"/>
    <x v="0"/>
    <x v="29"/>
    <n v="2019"/>
  </r>
  <r>
    <s v="289-15-7034"/>
    <s v="A"/>
    <x v="0"/>
    <s v="Member"/>
    <s v="Male"/>
    <x v="3"/>
    <n v="82.33"/>
    <n v="4"/>
    <n v="16.466000000000001"/>
    <n v="345.786"/>
    <d v="2019-11-01T00:00:00"/>
    <d v="1899-12-30T10:37:00"/>
    <x v="2"/>
    <n v="329.32"/>
    <n v="4.761904762E-2"/>
    <n v="16.466000000000001"/>
    <n v="7.5"/>
    <x v="0"/>
    <x v="14"/>
    <n v="2019"/>
  </r>
  <r>
    <s v="462-78-5240"/>
    <s v="C"/>
    <x v="1"/>
    <s v="Normal"/>
    <s v="Female"/>
    <x v="1"/>
    <n v="26.61"/>
    <n v="2"/>
    <n v="2.661"/>
    <n v="55.881"/>
    <s v="3/19/2019"/>
    <d v="1899-12-30T14:35:00"/>
    <x v="1"/>
    <n v="53.22"/>
    <n v="4.761904762E-2"/>
    <n v="2.661"/>
    <n v="4.2"/>
    <x v="1"/>
    <x v="24"/>
    <n v="2019"/>
  </r>
  <r>
    <s v="868-52-7573"/>
    <s v="B"/>
    <x v="2"/>
    <s v="Normal"/>
    <s v="Female"/>
    <x v="4"/>
    <n v="99.69"/>
    <n v="5"/>
    <n v="24.922499999999999"/>
    <n v="523.37249999999995"/>
    <s v="1/14/2019"/>
    <d v="1899-12-30T12:09:00"/>
    <x v="1"/>
    <n v="498.45"/>
    <n v="4.761904762E-2"/>
    <n v="24.922499999999999"/>
    <n v="9.9"/>
    <x v="0"/>
    <x v="25"/>
    <n v="2019"/>
  </r>
  <r>
    <s v="153-58-4872"/>
    <s v="C"/>
    <x v="1"/>
    <s v="Member"/>
    <s v="Female"/>
    <x v="4"/>
    <n v="74.89"/>
    <n v="4"/>
    <n v="14.978"/>
    <n v="314.53800000000001"/>
    <d v="2019-01-03T00:00:00"/>
    <d v="1899-12-30T15:32:00"/>
    <x v="0"/>
    <n v="299.56"/>
    <n v="4.761904762E-2"/>
    <n v="14.978"/>
    <n v="4.2"/>
    <x v="1"/>
    <x v="15"/>
    <n v="2019"/>
  </r>
  <r>
    <s v="662-72-2873"/>
    <s v="A"/>
    <x v="0"/>
    <s v="Normal"/>
    <s v="Female"/>
    <x v="4"/>
    <n v="40.94"/>
    <n v="5"/>
    <n v="10.234999999999999"/>
    <n v="214.935"/>
    <d v="2019-06-01T00:00:00"/>
    <d v="1899-12-30T13:58:00"/>
    <x v="0"/>
    <n v="204.7"/>
    <n v="4.761904762E-2"/>
    <n v="10.234999999999999"/>
    <n v="9.9"/>
    <x v="0"/>
    <x v="8"/>
    <n v="2019"/>
  </r>
  <r>
    <s v="525-88-7307"/>
    <s v="B"/>
    <x v="2"/>
    <s v="Member"/>
    <s v="Male"/>
    <x v="3"/>
    <n v="75.819999999999993"/>
    <n v="1"/>
    <n v="3.7909999999999999"/>
    <n v="79.611000000000004"/>
    <s v="1/31/2019"/>
    <d v="1899-12-30T13:19:00"/>
    <x v="1"/>
    <n v="75.819999999999993"/>
    <n v="4.761904762E-2"/>
    <n v="3.7909999999999999"/>
    <n v="5.8"/>
    <x v="0"/>
    <x v="30"/>
    <n v="2019"/>
  </r>
  <r>
    <s v="689-16-9784"/>
    <s v="C"/>
    <x v="1"/>
    <s v="Normal"/>
    <s v="Male"/>
    <x v="4"/>
    <n v="46.77"/>
    <n v="6"/>
    <n v="14.031000000000001"/>
    <n v="294.65100000000001"/>
    <d v="2019-11-03T00:00:00"/>
    <d v="1899-12-30T13:37:00"/>
    <x v="1"/>
    <n v="280.62"/>
    <n v="4.761904762E-2"/>
    <n v="14.031000000000001"/>
    <n v="6"/>
    <x v="1"/>
    <x v="14"/>
    <n v="2019"/>
  </r>
  <r>
    <s v="725-56-0833"/>
    <s v="A"/>
    <x v="0"/>
    <s v="Normal"/>
    <s v="Female"/>
    <x v="0"/>
    <n v="32.32"/>
    <n v="10"/>
    <n v="16.16"/>
    <n v="339.36"/>
    <s v="2/20/2019"/>
    <d v="1899-12-30T16:49:00"/>
    <x v="2"/>
    <n v="323.2"/>
    <n v="4.761904762E-2"/>
    <n v="16.16"/>
    <n v="10"/>
    <x v="2"/>
    <x v="7"/>
    <n v="2019"/>
  </r>
  <r>
    <s v="394-41-0748"/>
    <s v="C"/>
    <x v="1"/>
    <s v="Member"/>
    <s v="Female"/>
    <x v="5"/>
    <n v="54.07"/>
    <n v="9"/>
    <n v="24.331499999999998"/>
    <n v="510.9615"/>
    <s v="1/27/2019"/>
    <d v="1899-12-30T14:55:00"/>
    <x v="0"/>
    <n v="486.63"/>
    <n v="4.761904762E-2"/>
    <n v="24.331499999999998"/>
    <n v="9.5"/>
    <x v="0"/>
    <x v="3"/>
    <n v="2019"/>
  </r>
  <r>
    <s v="596-42-3999"/>
    <s v="B"/>
    <x v="2"/>
    <s v="Normal"/>
    <s v="Male"/>
    <x v="4"/>
    <n v="18.22"/>
    <n v="7"/>
    <n v="6.3769999999999998"/>
    <n v="133.917"/>
    <d v="2019-10-03T00:00:00"/>
    <d v="1899-12-30T14:04:00"/>
    <x v="2"/>
    <n v="127.54"/>
    <n v="4.761904762E-2"/>
    <n v="6.3769999999999998"/>
    <n v="6.6"/>
    <x v="1"/>
    <x v="6"/>
    <n v="2019"/>
  </r>
  <r>
    <s v="541-89-9860"/>
    <s v="C"/>
    <x v="1"/>
    <s v="Member"/>
    <s v="Female"/>
    <x v="5"/>
    <n v="80.48"/>
    <n v="3"/>
    <n v="12.071999999999999"/>
    <n v="253.512"/>
    <s v="2/15/2019"/>
    <d v="1899-12-30T12:31:00"/>
    <x v="1"/>
    <n v="241.44"/>
    <n v="4.761904762E-2"/>
    <n v="12.071999999999999"/>
    <n v="8.1"/>
    <x v="2"/>
    <x v="13"/>
    <n v="2019"/>
  </r>
  <r>
    <s v="173-82-9529"/>
    <s v="B"/>
    <x v="2"/>
    <s v="Normal"/>
    <s v="Female"/>
    <x v="5"/>
    <n v="37.950000000000003"/>
    <n v="10"/>
    <n v="18.975000000000001"/>
    <n v="398.47500000000002"/>
    <s v="1/26/2019"/>
    <d v="1899-12-30T14:51:00"/>
    <x v="1"/>
    <n v="379.5"/>
    <n v="4.761904762E-2"/>
    <n v="18.975000000000001"/>
    <n v="9.6999999999999993"/>
    <x v="0"/>
    <x v="27"/>
    <n v="2019"/>
  </r>
  <r>
    <s v="563-36-9814"/>
    <s v="A"/>
    <x v="0"/>
    <s v="Member"/>
    <s v="Male"/>
    <x v="1"/>
    <n v="76.819999999999993"/>
    <n v="1"/>
    <n v="3.8410000000000002"/>
    <n v="80.661000000000001"/>
    <s v="2/13/2019"/>
    <d v="1899-12-30T18:27:00"/>
    <x v="0"/>
    <n v="76.819999999999993"/>
    <n v="4.761904762E-2"/>
    <n v="3.8410000000000002"/>
    <n v="7.2"/>
    <x v="2"/>
    <x v="26"/>
    <n v="2019"/>
  </r>
  <r>
    <s v="308-47-4913"/>
    <s v="A"/>
    <x v="0"/>
    <s v="Member"/>
    <s v="Female"/>
    <x v="3"/>
    <n v="52.26"/>
    <n v="10"/>
    <n v="26.13"/>
    <n v="548.73"/>
    <d v="2019-09-03T00:00:00"/>
    <d v="1899-12-30T12:45:00"/>
    <x v="2"/>
    <n v="522.6"/>
    <n v="4.761904762E-2"/>
    <n v="26.13"/>
    <n v="6.2"/>
    <x v="1"/>
    <x v="9"/>
    <n v="2019"/>
  </r>
  <r>
    <s v="885-17-6250"/>
    <s v="A"/>
    <x v="0"/>
    <s v="Normal"/>
    <s v="Female"/>
    <x v="0"/>
    <n v="79.739999999999995"/>
    <n v="1"/>
    <n v="3.9870000000000001"/>
    <n v="83.727000000000004"/>
    <d v="2019-06-03T00:00:00"/>
    <d v="1899-12-30T10:36:00"/>
    <x v="0"/>
    <n v="79.739999999999995"/>
    <n v="4.761904762E-2"/>
    <n v="3.9870000000000001"/>
    <n v="7.3"/>
    <x v="1"/>
    <x v="8"/>
    <n v="2019"/>
  </r>
  <r>
    <s v="726-27-2396"/>
    <s v="A"/>
    <x v="0"/>
    <s v="Normal"/>
    <s v="Female"/>
    <x v="0"/>
    <n v="77.5"/>
    <n v="5"/>
    <n v="19.375"/>
    <n v="406.875"/>
    <s v="1/24/2019"/>
    <d v="1899-12-30T20:36:00"/>
    <x v="0"/>
    <n v="387.5"/>
    <n v="4.761904762E-2"/>
    <n v="19.375"/>
    <n v="4.3"/>
    <x v="0"/>
    <x v="5"/>
    <n v="2019"/>
  </r>
  <r>
    <s v="316-01-3952"/>
    <s v="A"/>
    <x v="0"/>
    <s v="Normal"/>
    <s v="Female"/>
    <x v="4"/>
    <n v="54.27"/>
    <n v="5"/>
    <n v="13.567500000000001"/>
    <n v="284.91750000000002"/>
    <s v="3/13/2019"/>
    <d v="1899-12-30T14:16:00"/>
    <x v="0"/>
    <n v="271.35000000000002"/>
    <n v="4.761904762E-2"/>
    <n v="13.567500000000001"/>
    <n v="4.5999999999999996"/>
    <x v="1"/>
    <x v="26"/>
    <n v="2019"/>
  </r>
  <r>
    <s v="760-54-1821"/>
    <s v="B"/>
    <x v="2"/>
    <s v="Normal"/>
    <s v="Male"/>
    <x v="2"/>
    <n v="13.59"/>
    <n v="9"/>
    <n v="6.1154999999999999"/>
    <n v="128.4255"/>
    <s v="3/15/2019"/>
    <d v="1899-12-30T10:26:00"/>
    <x v="1"/>
    <n v="122.31"/>
    <n v="4.761904762E-2"/>
    <n v="6.1154999999999999"/>
    <n v="5.8"/>
    <x v="1"/>
    <x v="13"/>
    <n v="2019"/>
  </r>
  <r>
    <s v="793-10-3222"/>
    <s v="B"/>
    <x v="2"/>
    <s v="Member"/>
    <s v="Female"/>
    <x v="0"/>
    <n v="41.06"/>
    <n v="6"/>
    <n v="12.318"/>
    <n v="258.678"/>
    <d v="2019-05-03T00:00:00"/>
    <d v="1899-12-30T13:30:00"/>
    <x v="2"/>
    <n v="246.36"/>
    <n v="4.761904762E-2"/>
    <n v="12.318"/>
    <n v="8.3000000000000007"/>
    <x v="1"/>
    <x v="0"/>
    <n v="2019"/>
  </r>
  <r>
    <s v="346-12-3257"/>
    <s v="B"/>
    <x v="2"/>
    <s v="Member"/>
    <s v="Male"/>
    <x v="1"/>
    <n v="19.239999999999998"/>
    <n v="9"/>
    <n v="8.6579999999999995"/>
    <n v="181.81800000000001"/>
    <d v="2019-04-03T00:00:00"/>
    <d v="1899-12-30T16:28:00"/>
    <x v="1"/>
    <n v="173.16"/>
    <n v="4.761904762E-2"/>
    <n v="8.6579999999999995"/>
    <n v="8"/>
    <x v="1"/>
    <x v="22"/>
    <n v="2019"/>
  </r>
  <r>
    <s v="110-05-6330"/>
    <s v="C"/>
    <x v="1"/>
    <s v="Normal"/>
    <s v="Female"/>
    <x v="4"/>
    <n v="39.43"/>
    <n v="6"/>
    <n v="11.829000000000001"/>
    <n v="248.40899999999999"/>
    <s v="3/25/2019"/>
    <d v="1899-12-30T20:18:00"/>
    <x v="2"/>
    <n v="236.58"/>
    <n v="4.761904762E-2"/>
    <n v="11.829000000000001"/>
    <n v="9.4"/>
    <x v="1"/>
    <x v="4"/>
    <n v="2019"/>
  </r>
  <r>
    <s v="651-61-0874"/>
    <s v="C"/>
    <x v="1"/>
    <s v="Normal"/>
    <s v="Male"/>
    <x v="2"/>
    <n v="46.22"/>
    <n v="4"/>
    <n v="9.2439999999999998"/>
    <n v="194.124"/>
    <d v="2019-12-03T00:00:00"/>
    <d v="1899-12-30T20:04:00"/>
    <x v="2"/>
    <n v="184.88"/>
    <n v="4.761904762E-2"/>
    <n v="9.2439999999999998"/>
    <n v="6.2"/>
    <x v="1"/>
    <x v="10"/>
    <n v="2019"/>
  </r>
  <r>
    <s v="236-86-3015"/>
    <s v="C"/>
    <x v="1"/>
    <s v="Member"/>
    <s v="Male"/>
    <x v="2"/>
    <n v="13.98"/>
    <n v="1"/>
    <n v="0.69899999999999995"/>
    <n v="14.679"/>
    <d v="2019-04-02T00:00:00"/>
    <d v="1899-12-30T13:38:00"/>
    <x v="0"/>
    <n v="13.98"/>
    <n v="4.761904762E-2"/>
    <n v="0.69899999999999995"/>
    <n v="9.8000000000000007"/>
    <x v="2"/>
    <x v="22"/>
    <n v="2019"/>
  </r>
  <r>
    <s v="831-64-0259"/>
    <s v="B"/>
    <x v="2"/>
    <s v="Normal"/>
    <s v="Female"/>
    <x v="5"/>
    <n v="39.75"/>
    <n v="5"/>
    <n v="9.9375"/>
    <n v="208.6875"/>
    <s v="2/22/2019"/>
    <d v="1899-12-30T10:43:00"/>
    <x v="0"/>
    <n v="198.75"/>
    <n v="4.761904762E-2"/>
    <n v="9.9375"/>
    <n v="9.6"/>
    <x v="2"/>
    <x v="19"/>
    <n v="2019"/>
  </r>
  <r>
    <s v="587-03-7455"/>
    <s v="C"/>
    <x v="1"/>
    <s v="Member"/>
    <s v="Female"/>
    <x v="5"/>
    <n v="97.79"/>
    <n v="7"/>
    <n v="34.226500000000001"/>
    <n v="718.75649999999996"/>
    <s v="2/16/2019"/>
    <d v="1899-12-30T17:30:00"/>
    <x v="0"/>
    <n v="684.53"/>
    <n v="4.761904762E-2"/>
    <n v="34.226500000000001"/>
    <n v="4.9000000000000004"/>
    <x v="2"/>
    <x v="23"/>
    <n v="2019"/>
  </r>
  <r>
    <s v="882-40-4577"/>
    <s v="A"/>
    <x v="0"/>
    <s v="Member"/>
    <s v="Male"/>
    <x v="3"/>
    <n v="67.260000000000005"/>
    <n v="4"/>
    <n v="13.452"/>
    <n v="282.49200000000002"/>
    <s v="1/19/2019"/>
    <d v="1899-12-30T15:28:00"/>
    <x v="2"/>
    <n v="269.04000000000002"/>
    <n v="4.761904762E-2"/>
    <n v="13.452"/>
    <n v="8"/>
    <x v="0"/>
    <x v="24"/>
    <n v="2019"/>
  </r>
  <r>
    <s v="732-67-5346"/>
    <s v="A"/>
    <x v="0"/>
    <s v="Normal"/>
    <s v="Male"/>
    <x v="4"/>
    <n v="13.79"/>
    <n v="5"/>
    <n v="3.4474999999999998"/>
    <n v="72.397499999999994"/>
    <d v="2019-11-01T00:00:00"/>
    <d v="1899-12-30T19:07:00"/>
    <x v="2"/>
    <n v="68.95"/>
    <n v="4.761904762E-2"/>
    <n v="3.4474999999999998"/>
    <n v="7.8"/>
    <x v="0"/>
    <x v="14"/>
    <n v="2019"/>
  </r>
  <r>
    <s v="725-32-9708"/>
    <s v="B"/>
    <x v="2"/>
    <s v="Member"/>
    <s v="Female"/>
    <x v="5"/>
    <n v="68.709999999999994"/>
    <n v="4"/>
    <n v="13.742000000000001"/>
    <n v="288.58199999999999"/>
    <d v="2019-04-01T00:00:00"/>
    <d v="1899-12-30T19:01:00"/>
    <x v="1"/>
    <n v="274.83999999999997"/>
    <n v="4.761904762E-2"/>
    <n v="13.742000000000001"/>
    <n v="4.0999999999999996"/>
    <x v="0"/>
    <x v="22"/>
    <n v="2019"/>
  </r>
  <r>
    <s v="256-08-8343"/>
    <s v="A"/>
    <x v="0"/>
    <s v="Normal"/>
    <s v="Female"/>
    <x v="2"/>
    <n v="56.53"/>
    <n v="4"/>
    <n v="11.305999999999999"/>
    <n v="237.42599999999999"/>
    <d v="2019-04-03T00:00:00"/>
    <d v="1899-12-30T19:48:00"/>
    <x v="0"/>
    <n v="226.12"/>
    <n v="4.761904762E-2"/>
    <n v="11.305999999999999"/>
    <n v="5.5"/>
    <x v="1"/>
    <x v="22"/>
    <n v="2019"/>
  </r>
  <r>
    <s v="372-26-1506"/>
    <s v="C"/>
    <x v="1"/>
    <s v="Normal"/>
    <s v="Female"/>
    <x v="5"/>
    <n v="23.82"/>
    <n v="5"/>
    <n v="5.9550000000000001"/>
    <n v="125.05500000000001"/>
    <s v="1/28/2019"/>
    <d v="1899-12-30T19:24:00"/>
    <x v="0"/>
    <n v="119.1"/>
    <n v="4.761904762E-2"/>
    <n v="5.9550000000000001"/>
    <n v="5.4"/>
    <x v="0"/>
    <x v="20"/>
    <n v="2019"/>
  </r>
  <r>
    <s v="244-08-0162"/>
    <s v="B"/>
    <x v="2"/>
    <s v="Normal"/>
    <s v="Female"/>
    <x v="0"/>
    <n v="34.21"/>
    <n v="10"/>
    <n v="17.105"/>
    <n v="359.20499999999998"/>
    <d v="2019-02-01T00:00:00"/>
    <d v="1899-12-30T13:00:00"/>
    <x v="1"/>
    <n v="342.1"/>
    <n v="4.761904762E-2"/>
    <n v="17.105"/>
    <n v="5.0999999999999996"/>
    <x v="0"/>
    <x v="18"/>
    <n v="2019"/>
  </r>
  <r>
    <s v="569-71-4390"/>
    <s v="B"/>
    <x v="2"/>
    <s v="Normal"/>
    <s v="Male"/>
    <x v="3"/>
    <n v="21.87"/>
    <n v="2"/>
    <n v="2.1869999999999998"/>
    <n v="45.927"/>
    <s v="1/25/2019"/>
    <d v="1899-12-30T14:29:00"/>
    <x v="0"/>
    <n v="43.74"/>
    <n v="4.761904762E-2"/>
    <n v="2.1869999999999998"/>
    <n v="6.9"/>
    <x v="0"/>
    <x v="4"/>
    <n v="2019"/>
  </r>
  <r>
    <s v="132-23-6451"/>
    <s v="A"/>
    <x v="0"/>
    <s v="Member"/>
    <s v="Male"/>
    <x v="0"/>
    <n v="20.97"/>
    <n v="5"/>
    <n v="5.2424999999999997"/>
    <n v="110.0925"/>
    <d v="2019-04-01T00:00:00"/>
    <d v="1899-12-30T13:21:00"/>
    <x v="1"/>
    <n v="104.85"/>
    <n v="4.761904762E-2"/>
    <n v="5.2424999999999997"/>
    <n v="7.8"/>
    <x v="0"/>
    <x v="22"/>
    <n v="2019"/>
  </r>
  <r>
    <s v="696-90-2548"/>
    <s v="A"/>
    <x v="0"/>
    <s v="Normal"/>
    <s v="Male"/>
    <x v="3"/>
    <n v="25.84"/>
    <n v="3"/>
    <n v="3.8759999999999999"/>
    <n v="81.396000000000001"/>
    <d v="2019-10-03T00:00:00"/>
    <d v="1899-12-30T18:55:00"/>
    <x v="0"/>
    <n v="77.52"/>
    <n v="4.761904762E-2"/>
    <n v="3.8759999999999999"/>
    <n v="6.6"/>
    <x v="1"/>
    <x v="6"/>
    <n v="2019"/>
  </r>
  <r>
    <s v="472-15-9636"/>
    <s v="A"/>
    <x v="0"/>
    <s v="Normal"/>
    <s v="Male"/>
    <x v="2"/>
    <n v="50.93"/>
    <n v="8"/>
    <n v="20.372"/>
    <n v="427.81200000000001"/>
    <s v="3/22/2019"/>
    <d v="1899-12-30T19:36:00"/>
    <x v="0"/>
    <n v="407.44"/>
    <n v="4.761904762E-2"/>
    <n v="20.372"/>
    <n v="9.1999999999999993"/>
    <x v="1"/>
    <x v="19"/>
    <n v="2019"/>
  </r>
  <r>
    <s v="268-03-6164"/>
    <s v="B"/>
    <x v="2"/>
    <s v="Normal"/>
    <s v="Male"/>
    <x v="0"/>
    <n v="96.11"/>
    <n v="1"/>
    <n v="4.8055000000000003"/>
    <n v="100.91549999999999"/>
    <s v="1/25/2019"/>
    <d v="1899-12-30T16:28:00"/>
    <x v="0"/>
    <n v="96.11"/>
    <n v="4.761904762E-2"/>
    <n v="4.8055000000000003"/>
    <n v="7.8"/>
    <x v="0"/>
    <x v="4"/>
    <n v="2019"/>
  </r>
  <r>
    <s v="750-57-9686"/>
    <s v="C"/>
    <x v="1"/>
    <s v="Normal"/>
    <s v="Female"/>
    <x v="2"/>
    <n v="45.38"/>
    <n v="4"/>
    <n v="9.0760000000000005"/>
    <n v="190.596"/>
    <d v="2019-08-01T00:00:00"/>
    <d v="1899-12-30T13:48:00"/>
    <x v="2"/>
    <n v="181.52"/>
    <n v="4.761904762E-2"/>
    <n v="9.0760000000000005"/>
    <n v="8.6999999999999993"/>
    <x v="0"/>
    <x v="1"/>
    <n v="2019"/>
  </r>
  <r>
    <s v="186-09-3669"/>
    <s v="C"/>
    <x v="1"/>
    <s v="Member"/>
    <s v="Female"/>
    <x v="0"/>
    <n v="81.510000000000005"/>
    <n v="1"/>
    <n v="4.0754999999999999"/>
    <n v="85.585499999999996"/>
    <s v="1/22/2019"/>
    <d v="1899-12-30T10:57:00"/>
    <x v="0"/>
    <n v="81.510000000000005"/>
    <n v="4.761904762E-2"/>
    <n v="4.0754999999999999"/>
    <n v="9.1999999999999993"/>
    <x v="0"/>
    <x v="19"/>
    <n v="2019"/>
  </r>
  <r>
    <s v="848-07-1692"/>
    <s v="B"/>
    <x v="2"/>
    <s v="Normal"/>
    <s v="Female"/>
    <x v="0"/>
    <n v="57.22"/>
    <n v="2"/>
    <n v="5.7220000000000004"/>
    <n v="120.16200000000001"/>
    <d v="2019-12-01T00:00:00"/>
    <d v="1899-12-30T17:13:00"/>
    <x v="0"/>
    <n v="114.44"/>
    <n v="4.761904762E-2"/>
    <n v="5.7220000000000004"/>
    <n v="8.3000000000000007"/>
    <x v="0"/>
    <x v="10"/>
    <n v="2019"/>
  </r>
  <r>
    <s v="745-71-3520"/>
    <s v="A"/>
    <x v="0"/>
    <s v="Member"/>
    <s v="Female"/>
    <x v="1"/>
    <n v="25.22"/>
    <n v="7"/>
    <n v="8.827"/>
    <n v="185.36699999999999"/>
    <d v="2019-04-02T00:00:00"/>
    <d v="1899-12-30T10:23:00"/>
    <x v="1"/>
    <n v="176.54"/>
    <n v="4.761904762E-2"/>
    <n v="8.827"/>
    <n v="8.1999999999999993"/>
    <x v="2"/>
    <x v="22"/>
    <n v="2019"/>
  </r>
  <r>
    <s v="266-76-6436"/>
    <s v="C"/>
    <x v="1"/>
    <s v="Member"/>
    <s v="Female"/>
    <x v="4"/>
    <n v="38.6"/>
    <n v="3"/>
    <n v="5.79"/>
    <n v="121.59"/>
    <s v="3/28/2019"/>
    <d v="1899-12-30T13:57:00"/>
    <x v="0"/>
    <n v="115.8"/>
    <n v="4.761904762E-2"/>
    <n v="5.79"/>
    <n v="7.5"/>
    <x v="1"/>
    <x v="20"/>
    <n v="2019"/>
  </r>
  <r>
    <s v="740-22-2500"/>
    <s v="C"/>
    <x v="1"/>
    <s v="Normal"/>
    <s v="Female"/>
    <x v="1"/>
    <n v="84.05"/>
    <n v="3"/>
    <n v="12.6075"/>
    <n v="264.75749999999999"/>
    <s v="1/23/2019"/>
    <d v="1899-12-30T13:29:00"/>
    <x v="1"/>
    <n v="252.15"/>
    <n v="4.761904762E-2"/>
    <n v="12.6075"/>
    <n v="9.8000000000000007"/>
    <x v="0"/>
    <x v="21"/>
    <n v="2019"/>
  </r>
  <r>
    <s v="271-88-8734"/>
    <s v="C"/>
    <x v="1"/>
    <s v="Member"/>
    <s v="Female"/>
    <x v="5"/>
    <n v="97.21"/>
    <n v="10"/>
    <n v="48.604999999999997"/>
    <n v="1020.705"/>
    <d v="2019-08-02T00:00:00"/>
    <d v="1899-12-30T13:00:00"/>
    <x v="2"/>
    <n v="972.1"/>
    <n v="4.761904762E-2"/>
    <n v="48.604999999999997"/>
    <n v="8.6999999999999993"/>
    <x v="2"/>
    <x v="1"/>
    <n v="2019"/>
  </r>
  <r>
    <s v="301-81-8610"/>
    <s v="B"/>
    <x v="2"/>
    <s v="Member"/>
    <s v="Male"/>
    <x v="5"/>
    <n v="25.42"/>
    <n v="8"/>
    <n v="10.167999999999999"/>
    <n v="213.52799999999999"/>
    <s v="3/19/2019"/>
    <d v="1899-12-30T19:42:00"/>
    <x v="2"/>
    <n v="203.36"/>
    <n v="4.761904762E-2"/>
    <n v="10.167999999999999"/>
    <n v="6.7"/>
    <x v="1"/>
    <x v="24"/>
    <n v="2019"/>
  </r>
  <r>
    <s v="489-64-4354"/>
    <s v="C"/>
    <x v="1"/>
    <s v="Normal"/>
    <s v="Male"/>
    <x v="5"/>
    <n v="16.28"/>
    <n v="1"/>
    <n v="0.81399999999999995"/>
    <n v="17.094000000000001"/>
    <d v="2019-09-03T00:00:00"/>
    <d v="1899-12-30T15:36:00"/>
    <x v="1"/>
    <n v="16.28"/>
    <n v="4.761904762E-2"/>
    <n v="0.81399999999999995"/>
    <n v="5"/>
    <x v="1"/>
    <x v="9"/>
    <n v="2019"/>
  </r>
  <r>
    <s v="198-84-7132"/>
    <s v="B"/>
    <x v="2"/>
    <s v="Member"/>
    <s v="Male"/>
    <x v="5"/>
    <n v="40.61"/>
    <n v="9"/>
    <n v="18.2745"/>
    <n v="383.7645"/>
    <d v="2019-02-01T00:00:00"/>
    <d v="1899-12-30T13:40:00"/>
    <x v="1"/>
    <n v="365.49"/>
    <n v="4.761904762E-2"/>
    <n v="18.2745"/>
    <n v="7"/>
    <x v="0"/>
    <x v="18"/>
    <n v="2019"/>
  </r>
  <r>
    <s v="269-10-8440"/>
    <s v="A"/>
    <x v="0"/>
    <s v="Member"/>
    <s v="Male"/>
    <x v="0"/>
    <n v="53.17"/>
    <n v="7"/>
    <n v="18.609500000000001"/>
    <n v="390.79950000000002"/>
    <s v="1/21/2019"/>
    <d v="1899-12-30T18:01:00"/>
    <x v="1"/>
    <n v="372.19"/>
    <n v="4.761904762E-2"/>
    <n v="18.609500000000001"/>
    <n v="8.9"/>
    <x v="0"/>
    <x v="16"/>
    <n v="2019"/>
  </r>
  <r>
    <s v="650-98-6268"/>
    <s v="B"/>
    <x v="2"/>
    <s v="Member"/>
    <s v="Female"/>
    <x v="4"/>
    <n v="20.87"/>
    <n v="3"/>
    <n v="3.1305000000000001"/>
    <n v="65.740499999999997"/>
    <s v="3/20/2019"/>
    <d v="1899-12-30T13:53:00"/>
    <x v="2"/>
    <n v="62.61"/>
    <n v="4.761904762E-2"/>
    <n v="3.1305000000000001"/>
    <n v="8"/>
    <x v="1"/>
    <x v="7"/>
    <n v="2019"/>
  </r>
  <r>
    <s v="741-73-3559"/>
    <s v="B"/>
    <x v="2"/>
    <s v="Normal"/>
    <s v="Male"/>
    <x v="3"/>
    <n v="67.27"/>
    <n v="5"/>
    <n v="16.817499999999999"/>
    <n v="353.16750000000002"/>
    <s v="2/27/2019"/>
    <d v="1899-12-30T17:27:00"/>
    <x v="1"/>
    <n v="336.35"/>
    <n v="4.761904762E-2"/>
    <n v="16.817499999999999"/>
    <n v="6.9"/>
    <x v="2"/>
    <x v="3"/>
    <n v="2019"/>
  </r>
  <r>
    <s v="325-77-6186"/>
    <s v="A"/>
    <x v="0"/>
    <s v="Member"/>
    <s v="Female"/>
    <x v="2"/>
    <n v="90.65"/>
    <n v="10"/>
    <n v="45.325000000000003"/>
    <n v="951.82500000000005"/>
    <d v="2019-08-03T00:00:00"/>
    <d v="1899-12-30T10:53:00"/>
    <x v="0"/>
    <n v="906.5"/>
    <n v="4.761904762E-2"/>
    <n v="45.325000000000003"/>
    <n v="7.3"/>
    <x v="1"/>
    <x v="1"/>
    <n v="2019"/>
  </r>
  <r>
    <s v="286-75-7818"/>
    <s v="B"/>
    <x v="2"/>
    <s v="Normal"/>
    <s v="Male"/>
    <x v="5"/>
    <n v="69.08"/>
    <n v="2"/>
    <n v="6.9080000000000004"/>
    <n v="145.06800000000001"/>
    <s v="1/31/2019"/>
    <d v="1899-12-30T19:48:00"/>
    <x v="2"/>
    <n v="138.16"/>
    <n v="4.761904762E-2"/>
    <n v="6.9080000000000004"/>
    <n v="6.9"/>
    <x v="0"/>
    <x v="30"/>
    <n v="2019"/>
  </r>
  <r>
    <s v="574-57-9721"/>
    <s v="C"/>
    <x v="1"/>
    <s v="Normal"/>
    <s v="Male"/>
    <x v="4"/>
    <n v="43.27"/>
    <n v="2"/>
    <n v="4.327"/>
    <n v="90.867000000000004"/>
    <d v="2019-08-03T00:00:00"/>
    <d v="1899-12-30T16:53:00"/>
    <x v="0"/>
    <n v="86.54"/>
    <n v="4.761904762E-2"/>
    <n v="4.327"/>
    <n v="5.7"/>
    <x v="1"/>
    <x v="1"/>
    <n v="2019"/>
  </r>
  <r>
    <s v="459-50-7686"/>
    <s v="A"/>
    <x v="0"/>
    <s v="Normal"/>
    <s v="Female"/>
    <x v="1"/>
    <n v="23.46"/>
    <n v="6"/>
    <n v="7.0380000000000003"/>
    <n v="147.798"/>
    <s v="1/13/2019"/>
    <d v="1899-12-30T19:14:00"/>
    <x v="0"/>
    <n v="140.76"/>
    <n v="4.761904762E-2"/>
    <n v="7.0380000000000003"/>
    <n v="6.4"/>
    <x v="0"/>
    <x v="26"/>
    <n v="2019"/>
  </r>
  <r>
    <s v="616-87-0016"/>
    <s v="B"/>
    <x v="2"/>
    <s v="Normal"/>
    <s v="Male"/>
    <x v="5"/>
    <n v="95.54"/>
    <n v="7"/>
    <n v="33.439"/>
    <n v="702.21900000000005"/>
    <d v="2019-09-03T00:00:00"/>
    <d v="1899-12-30T14:36:00"/>
    <x v="2"/>
    <n v="668.78"/>
    <n v="4.761904762E-2"/>
    <n v="33.439"/>
    <n v="9.6"/>
    <x v="1"/>
    <x v="9"/>
    <n v="2019"/>
  </r>
  <r>
    <s v="837-55-7229"/>
    <s v="B"/>
    <x v="2"/>
    <s v="Normal"/>
    <s v="Female"/>
    <x v="5"/>
    <n v="47.44"/>
    <n v="1"/>
    <n v="2.3719999999999999"/>
    <n v="49.811999999999998"/>
    <s v="2/22/2019"/>
    <d v="1899-12-30T18:19:00"/>
    <x v="2"/>
    <n v="47.44"/>
    <n v="4.761904762E-2"/>
    <n v="2.3719999999999999"/>
    <n v="6.8"/>
    <x v="2"/>
    <x v="19"/>
    <n v="2019"/>
  </r>
  <r>
    <s v="751-69-0068"/>
    <s v="C"/>
    <x v="1"/>
    <s v="Normal"/>
    <s v="Male"/>
    <x v="3"/>
    <n v="99.24"/>
    <n v="9"/>
    <n v="44.658000000000001"/>
    <n v="937.81799999999998"/>
    <s v="3/19/2019"/>
    <d v="1899-12-30T19:09:00"/>
    <x v="0"/>
    <n v="893.16"/>
    <n v="4.761904762E-2"/>
    <n v="44.658000000000001"/>
    <n v="9"/>
    <x v="1"/>
    <x v="24"/>
    <n v="2019"/>
  </r>
  <r>
    <s v="257-73-1380"/>
    <s v="C"/>
    <x v="1"/>
    <s v="Member"/>
    <s v="Male"/>
    <x v="3"/>
    <n v="82.93"/>
    <n v="4"/>
    <n v="16.585999999999999"/>
    <n v="348.30599999999998"/>
    <s v="1/20/2019"/>
    <d v="1899-12-30T16:51:00"/>
    <x v="0"/>
    <n v="331.72"/>
    <n v="4.761904762E-2"/>
    <n v="16.585999999999999"/>
    <n v="9.6"/>
    <x v="0"/>
    <x v="7"/>
    <n v="2019"/>
  </r>
  <r>
    <s v="345-08-4992"/>
    <s v="A"/>
    <x v="0"/>
    <s v="Normal"/>
    <s v="Male"/>
    <x v="2"/>
    <n v="33.99"/>
    <n v="6"/>
    <n v="10.196999999999999"/>
    <n v="214.137"/>
    <d v="2019-08-03T00:00:00"/>
    <d v="1899-12-30T15:37:00"/>
    <x v="2"/>
    <n v="203.94"/>
    <n v="4.761904762E-2"/>
    <n v="10.196999999999999"/>
    <n v="7.7"/>
    <x v="1"/>
    <x v="1"/>
    <n v="2019"/>
  </r>
  <r>
    <s v="549-96-4200"/>
    <s v="C"/>
    <x v="1"/>
    <s v="Member"/>
    <s v="Male"/>
    <x v="4"/>
    <n v="17.04"/>
    <n v="4"/>
    <n v="3.4079999999999999"/>
    <n v="71.567999999999998"/>
    <d v="2019-08-03T00:00:00"/>
    <d v="1899-12-30T20:15:00"/>
    <x v="0"/>
    <n v="68.16"/>
    <n v="4.761904762E-2"/>
    <n v="3.4079999999999999"/>
    <n v="7"/>
    <x v="1"/>
    <x v="1"/>
    <n v="2019"/>
  </r>
  <r>
    <s v="810-60-6344"/>
    <s v="C"/>
    <x v="1"/>
    <s v="Normal"/>
    <s v="Female"/>
    <x v="1"/>
    <n v="40.86"/>
    <n v="8"/>
    <n v="16.344000000000001"/>
    <n v="343.22399999999999"/>
    <d v="2019-07-02T00:00:00"/>
    <d v="1899-12-30T14:38:00"/>
    <x v="2"/>
    <n v="326.88"/>
    <n v="4.761904762E-2"/>
    <n v="16.344000000000001"/>
    <n v="6.5"/>
    <x v="2"/>
    <x v="11"/>
    <n v="2019"/>
  </r>
  <r>
    <s v="450-28-2866"/>
    <s v="C"/>
    <x v="1"/>
    <s v="Member"/>
    <s v="Male"/>
    <x v="4"/>
    <n v="17.440000000000001"/>
    <n v="5"/>
    <n v="4.3600000000000003"/>
    <n v="91.56"/>
    <s v="1/15/2019"/>
    <d v="1899-12-30T19:25:00"/>
    <x v="1"/>
    <n v="87.2"/>
    <n v="4.761904762E-2"/>
    <n v="4.3600000000000003"/>
    <n v="8.1"/>
    <x v="0"/>
    <x v="13"/>
    <n v="2019"/>
  </r>
  <r>
    <s v="394-30-3170"/>
    <s v="B"/>
    <x v="2"/>
    <s v="Member"/>
    <s v="Female"/>
    <x v="3"/>
    <n v="88.43"/>
    <n v="8"/>
    <n v="35.372"/>
    <n v="742.81200000000001"/>
    <s v="3/22/2019"/>
    <d v="1899-12-30T19:35:00"/>
    <x v="2"/>
    <n v="707.44"/>
    <n v="4.761904762E-2"/>
    <n v="35.372"/>
    <n v="4.3"/>
    <x v="1"/>
    <x v="19"/>
    <n v="2019"/>
  </r>
  <r>
    <s v="138-17-5109"/>
    <s v="A"/>
    <x v="0"/>
    <s v="Member"/>
    <s v="Female"/>
    <x v="2"/>
    <n v="89.21"/>
    <n v="9"/>
    <n v="40.144500000000001"/>
    <n v="843.03449999999998"/>
    <s v="1/15/2019"/>
    <d v="1899-12-30T15:42:00"/>
    <x v="2"/>
    <n v="802.89"/>
    <n v="4.761904762E-2"/>
    <n v="40.144500000000001"/>
    <n v="6.5"/>
    <x v="0"/>
    <x v="13"/>
    <n v="2019"/>
  </r>
  <r>
    <s v="192-98-7397"/>
    <s v="C"/>
    <x v="1"/>
    <s v="Normal"/>
    <s v="Male"/>
    <x v="5"/>
    <n v="12.78"/>
    <n v="1"/>
    <n v="0.63900000000000001"/>
    <n v="13.419"/>
    <d v="2019-08-01T00:00:00"/>
    <d v="1899-12-30T14:11:00"/>
    <x v="0"/>
    <n v="12.78"/>
    <n v="4.761904762E-2"/>
    <n v="0.63900000000000001"/>
    <n v="9.5"/>
    <x v="0"/>
    <x v="1"/>
    <n v="2019"/>
  </r>
  <r>
    <s v="301-11-9629"/>
    <s v="A"/>
    <x v="0"/>
    <s v="Normal"/>
    <s v="Female"/>
    <x v="3"/>
    <n v="19.100000000000001"/>
    <n v="7"/>
    <n v="6.6849999999999996"/>
    <n v="140.38499999999999"/>
    <s v="1/15/2019"/>
    <d v="1899-12-30T10:43:00"/>
    <x v="1"/>
    <n v="133.69999999999999"/>
    <n v="4.761904762E-2"/>
    <n v="6.6849999999999996"/>
    <n v="9.6999999999999993"/>
    <x v="0"/>
    <x v="13"/>
    <n v="2019"/>
  </r>
  <r>
    <s v="390-80-5128"/>
    <s v="B"/>
    <x v="2"/>
    <s v="Member"/>
    <s v="Female"/>
    <x v="0"/>
    <n v="19.149999999999999"/>
    <n v="1"/>
    <n v="0.95750000000000002"/>
    <n v="20.107500000000002"/>
    <s v="1/28/2019"/>
    <d v="1899-12-30T17:58:00"/>
    <x v="2"/>
    <n v="19.149999999999999"/>
    <n v="4.761904762E-2"/>
    <n v="0.95750000000000002"/>
    <n v="9.5"/>
    <x v="0"/>
    <x v="20"/>
    <n v="2019"/>
  </r>
  <r>
    <s v="235-46-8343"/>
    <s v="C"/>
    <x v="1"/>
    <s v="Member"/>
    <s v="Male"/>
    <x v="4"/>
    <n v="27.66"/>
    <n v="10"/>
    <n v="13.83"/>
    <n v="290.43"/>
    <s v="2/14/2019"/>
    <d v="1899-12-30T11:26:00"/>
    <x v="2"/>
    <n v="276.60000000000002"/>
    <n v="4.761904762E-2"/>
    <n v="13.83"/>
    <n v="8.9"/>
    <x v="2"/>
    <x v="25"/>
    <n v="2019"/>
  </r>
  <r>
    <s v="453-12-7053"/>
    <s v="C"/>
    <x v="1"/>
    <s v="Normal"/>
    <s v="Male"/>
    <x v="5"/>
    <n v="45.74"/>
    <n v="3"/>
    <n v="6.8609999999999998"/>
    <n v="144.08099999999999"/>
    <d v="2019-10-03T00:00:00"/>
    <d v="1899-12-30T17:38:00"/>
    <x v="2"/>
    <n v="137.22"/>
    <n v="4.761904762E-2"/>
    <n v="6.8609999999999998"/>
    <n v="6.5"/>
    <x v="1"/>
    <x v="6"/>
    <n v="2019"/>
  </r>
  <r>
    <s v="296-11-7041"/>
    <s v="B"/>
    <x v="2"/>
    <s v="Member"/>
    <s v="Female"/>
    <x v="0"/>
    <n v="27.07"/>
    <n v="1"/>
    <n v="1.3534999999999999"/>
    <n v="28.423500000000001"/>
    <d v="2019-12-01T00:00:00"/>
    <d v="1899-12-30T20:07:00"/>
    <x v="2"/>
    <n v="27.07"/>
    <n v="4.761904762E-2"/>
    <n v="1.3534999999999999"/>
    <n v="5.3"/>
    <x v="0"/>
    <x v="10"/>
    <n v="2019"/>
  </r>
  <r>
    <s v="449-27-2918"/>
    <s v="B"/>
    <x v="2"/>
    <s v="Member"/>
    <s v="Female"/>
    <x v="3"/>
    <n v="39.119999999999997"/>
    <n v="1"/>
    <n v="1.956"/>
    <n v="41.076000000000001"/>
    <s v="3/26/2019"/>
    <d v="1899-12-30T11:02:00"/>
    <x v="2"/>
    <n v="39.119999999999997"/>
    <n v="4.761904762E-2"/>
    <n v="1.956"/>
    <n v="9.6"/>
    <x v="1"/>
    <x v="27"/>
    <n v="2019"/>
  </r>
  <r>
    <s v="891-01-7034"/>
    <s v="B"/>
    <x v="2"/>
    <s v="Normal"/>
    <s v="Female"/>
    <x v="1"/>
    <n v="74.709999999999994"/>
    <n v="6"/>
    <n v="22.413"/>
    <n v="470.673"/>
    <d v="2019-01-01T00:00:00"/>
    <d v="1899-12-30T19:07:00"/>
    <x v="1"/>
    <n v="448.26"/>
    <n v="4.761904762E-2"/>
    <n v="22.413"/>
    <n v="6.7"/>
    <x v="0"/>
    <x v="15"/>
    <n v="2019"/>
  </r>
  <r>
    <s v="744-09-5786"/>
    <s v="B"/>
    <x v="2"/>
    <s v="Normal"/>
    <s v="Male"/>
    <x v="1"/>
    <n v="22.01"/>
    <n v="6"/>
    <n v="6.6029999999999998"/>
    <n v="138.66300000000001"/>
    <d v="2019-02-01T00:00:00"/>
    <d v="1899-12-30T18:50:00"/>
    <x v="1"/>
    <n v="132.06"/>
    <n v="4.761904762E-2"/>
    <n v="6.6029999999999998"/>
    <n v="7.6"/>
    <x v="0"/>
    <x v="18"/>
    <n v="2019"/>
  </r>
  <r>
    <s v="727-17-0390"/>
    <s v="A"/>
    <x v="0"/>
    <s v="Normal"/>
    <s v="Female"/>
    <x v="4"/>
    <n v="63.61"/>
    <n v="5"/>
    <n v="15.9025"/>
    <n v="333.95249999999999"/>
    <s v="3/16/2019"/>
    <d v="1899-12-30T12:43:00"/>
    <x v="0"/>
    <n v="318.05"/>
    <n v="4.761904762E-2"/>
    <n v="15.9025"/>
    <n v="4.8"/>
    <x v="1"/>
    <x v="23"/>
    <n v="2019"/>
  </r>
  <r>
    <s v="568-88-3448"/>
    <s v="A"/>
    <x v="0"/>
    <s v="Normal"/>
    <s v="Male"/>
    <x v="0"/>
    <n v="25"/>
    <n v="1"/>
    <n v="1.25"/>
    <n v="26.25"/>
    <d v="2019-03-03T00:00:00"/>
    <d v="1899-12-30T15:09:00"/>
    <x v="0"/>
    <n v="25"/>
    <n v="4.761904762E-2"/>
    <n v="1.25"/>
    <n v="5.5"/>
    <x v="1"/>
    <x v="2"/>
    <n v="2019"/>
  </r>
  <r>
    <s v="187-83-5490"/>
    <s v="A"/>
    <x v="0"/>
    <s v="Member"/>
    <s v="Male"/>
    <x v="1"/>
    <n v="20.77"/>
    <n v="4"/>
    <n v="4.1539999999999999"/>
    <n v="87.233999999999995"/>
    <s v="1/31/2019"/>
    <d v="1899-12-30T13:47:00"/>
    <x v="1"/>
    <n v="83.08"/>
    <n v="4.761904762E-2"/>
    <n v="4.1539999999999999"/>
    <n v="4.7"/>
    <x v="0"/>
    <x v="30"/>
    <n v="2019"/>
  </r>
  <r>
    <s v="767-54-1907"/>
    <s v="B"/>
    <x v="2"/>
    <s v="Member"/>
    <s v="Female"/>
    <x v="5"/>
    <n v="29.56"/>
    <n v="5"/>
    <n v="7.39"/>
    <n v="155.19"/>
    <s v="2/13/2019"/>
    <d v="1899-12-30T16:59:00"/>
    <x v="1"/>
    <n v="147.80000000000001"/>
    <n v="4.761904762E-2"/>
    <n v="7.39"/>
    <n v="6.9"/>
    <x v="2"/>
    <x v="26"/>
    <n v="2019"/>
  </r>
  <r>
    <s v="710-46-4433"/>
    <s v="B"/>
    <x v="2"/>
    <s v="Member"/>
    <s v="Female"/>
    <x v="4"/>
    <n v="77.400000000000006"/>
    <n v="9"/>
    <n v="34.83"/>
    <n v="731.43"/>
    <s v="2/15/2019"/>
    <d v="1899-12-30T14:15:00"/>
    <x v="2"/>
    <n v="696.6"/>
    <n v="4.761904762E-2"/>
    <n v="34.83"/>
    <n v="4.5"/>
    <x v="2"/>
    <x v="13"/>
    <n v="2019"/>
  </r>
  <r>
    <s v="533-33-5337"/>
    <s v="B"/>
    <x v="2"/>
    <s v="Normal"/>
    <s v="Male"/>
    <x v="1"/>
    <n v="79.39"/>
    <n v="10"/>
    <n v="39.695"/>
    <n v="833.59500000000003"/>
    <d v="2019-07-02T00:00:00"/>
    <d v="1899-12-30T20:24:00"/>
    <x v="1"/>
    <n v="793.9"/>
    <n v="4.761904762E-2"/>
    <n v="39.695"/>
    <n v="6.2"/>
    <x v="2"/>
    <x v="11"/>
    <n v="2019"/>
  </r>
  <r>
    <s v="325-90-8763"/>
    <s v="C"/>
    <x v="1"/>
    <s v="Member"/>
    <s v="Female"/>
    <x v="1"/>
    <n v="46.57"/>
    <n v="10"/>
    <n v="23.285"/>
    <n v="488.98500000000001"/>
    <s v="1/27/2019"/>
    <d v="1899-12-30T13:58:00"/>
    <x v="1"/>
    <n v="465.7"/>
    <n v="4.761904762E-2"/>
    <n v="23.285"/>
    <n v="7.6"/>
    <x v="0"/>
    <x v="3"/>
    <n v="2019"/>
  </r>
  <r>
    <s v="729-46-7422"/>
    <s v="C"/>
    <x v="1"/>
    <s v="Normal"/>
    <s v="Male"/>
    <x v="4"/>
    <n v="35.89"/>
    <n v="1"/>
    <n v="1.7945"/>
    <n v="37.6845"/>
    <s v="2/23/2019"/>
    <d v="1899-12-30T16:52:00"/>
    <x v="2"/>
    <n v="35.89"/>
    <n v="4.761904762E-2"/>
    <n v="1.7945"/>
    <n v="7.9"/>
    <x v="2"/>
    <x v="21"/>
    <n v="2019"/>
  </r>
  <r>
    <s v="639-76-1242"/>
    <s v="C"/>
    <x v="1"/>
    <s v="Normal"/>
    <s v="Male"/>
    <x v="4"/>
    <n v="40.520000000000003"/>
    <n v="5"/>
    <n v="10.130000000000001"/>
    <n v="212.73"/>
    <d v="2019-03-02T00:00:00"/>
    <d v="1899-12-30T15:19:00"/>
    <x v="1"/>
    <n v="202.6"/>
    <n v="4.761904762E-2"/>
    <n v="10.130000000000001"/>
    <n v="4.5"/>
    <x v="2"/>
    <x v="2"/>
    <n v="2019"/>
  </r>
  <r>
    <s v="234-03-4040"/>
    <s v="B"/>
    <x v="2"/>
    <s v="Member"/>
    <s v="Female"/>
    <x v="4"/>
    <n v="73.05"/>
    <n v="10"/>
    <n v="36.524999999999999"/>
    <n v="767.02499999999998"/>
    <d v="2019-03-03T00:00:00"/>
    <d v="1899-12-30T12:25:00"/>
    <x v="2"/>
    <n v="730.5"/>
    <n v="4.761904762E-2"/>
    <n v="36.524999999999999"/>
    <n v="8.6999999999999993"/>
    <x v="1"/>
    <x v="2"/>
    <n v="2019"/>
  </r>
  <r>
    <s v="326-71-2155"/>
    <s v="C"/>
    <x v="1"/>
    <s v="Normal"/>
    <s v="Female"/>
    <x v="3"/>
    <n v="73.95"/>
    <n v="4"/>
    <n v="14.79"/>
    <n v="310.58999999999997"/>
    <d v="2019-03-02T00:00:00"/>
    <d v="1899-12-30T10:02:00"/>
    <x v="1"/>
    <n v="295.8"/>
    <n v="4.761904762E-2"/>
    <n v="14.79"/>
    <n v="6.1"/>
    <x v="2"/>
    <x v="2"/>
    <n v="2019"/>
  </r>
  <r>
    <s v="320-32-8842"/>
    <s v="C"/>
    <x v="1"/>
    <s v="Member"/>
    <s v="Female"/>
    <x v="4"/>
    <n v="22.62"/>
    <n v="1"/>
    <n v="1.131"/>
    <n v="23.751000000000001"/>
    <s v="3/17/2019"/>
    <d v="1899-12-30T18:58:00"/>
    <x v="1"/>
    <n v="22.62"/>
    <n v="4.761904762E-2"/>
    <n v="1.131"/>
    <n v="6.4"/>
    <x v="1"/>
    <x v="17"/>
    <n v="2019"/>
  </r>
  <r>
    <s v="470-32-9057"/>
    <s v="A"/>
    <x v="0"/>
    <s v="Member"/>
    <s v="Male"/>
    <x v="4"/>
    <n v="51.34"/>
    <n v="5"/>
    <n v="12.835000000000001"/>
    <n v="269.53500000000003"/>
    <s v="3/28/2019"/>
    <d v="1899-12-30T15:31:00"/>
    <x v="2"/>
    <n v="256.7"/>
    <n v="4.761904762E-2"/>
    <n v="12.835000000000001"/>
    <n v="9.1"/>
    <x v="1"/>
    <x v="20"/>
    <n v="2019"/>
  </r>
  <r>
    <s v="878-30-2331"/>
    <s v="C"/>
    <x v="1"/>
    <s v="Member"/>
    <s v="Female"/>
    <x v="3"/>
    <n v="54.55"/>
    <n v="10"/>
    <n v="27.274999999999999"/>
    <n v="572.77499999999998"/>
    <d v="2019-02-03T00:00:00"/>
    <d v="1899-12-30T11:22:00"/>
    <x v="2"/>
    <n v="545.5"/>
    <n v="4.761904762E-2"/>
    <n v="27.274999999999999"/>
    <n v="7.1"/>
    <x v="1"/>
    <x v="18"/>
    <n v="2019"/>
  </r>
  <r>
    <s v="440-59-5691"/>
    <s v="C"/>
    <x v="1"/>
    <s v="Member"/>
    <s v="Female"/>
    <x v="0"/>
    <n v="37.15"/>
    <n v="7"/>
    <n v="13.0025"/>
    <n v="273.05250000000001"/>
    <d v="2019-08-02T00:00:00"/>
    <d v="1899-12-30T13:12:00"/>
    <x v="2"/>
    <n v="260.05"/>
    <n v="4.761904762E-2"/>
    <n v="13.0025"/>
    <n v="7.7"/>
    <x v="2"/>
    <x v="1"/>
    <n v="2019"/>
  </r>
  <r>
    <s v="554-53-3790"/>
    <s v="B"/>
    <x v="2"/>
    <s v="Normal"/>
    <s v="Male"/>
    <x v="3"/>
    <n v="37.020000000000003"/>
    <n v="6"/>
    <n v="11.106"/>
    <n v="233.226"/>
    <s v="3/22/2019"/>
    <d v="1899-12-30T18:33:00"/>
    <x v="1"/>
    <n v="222.12"/>
    <n v="4.761904762E-2"/>
    <n v="11.106"/>
    <n v="4.5"/>
    <x v="1"/>
    <x v="19"/>
    <n v="2019"/>
  </r>
  <r>
    <s v="746-19-0921"/>
    <s v="C"/>
    <x v="1"/>
    <s v="Normal"/>
    <s v="Male"/>
    <x v="4"/>
    <n v="21.58"/>
    <n v="1"/>
    <n v="1.079"/>
    <n v="22.658999999999999"/>
    <d v="2019-09-02T00:00:00"/>
    <d v="1899-12-30T10:02:00"/>
    <x v="0"/>
    <n v="21.58"/>
    <n v="4.761904762E-2"/>
    <n v="1.079"/>
    <n v="7.2"/>
    <x v="2"/>
    <x v="9"/>
    <n v="2019"/>
  </r>
  <r>
    <s v="233-34-0817"/>
    <s v="C"/>
    <x v="1"/>
    <s v="Member"/>
    <s v="Female"/>
    <x v="1"/>
    <n v="98.84"/>
    <n v="1"/>
    <n v="4.9420000000000002"/>
    <n v="103.782"/>
    <s v="2/15/2019"/>
    <d v="1899-12-30T11:21:00"/>
    <x v="1"/>
    <n v="98.84"/>
    <n v="4.761904762E-2"/>
    <n v="4.9420000000000002"/>
    <n v="8.4"/>
    <x v="2"/>
    <x v="13"/>
    <n v="2019"/>
  </r>
  <r>
    <s v="767-05-1286"/>
    <s v="C"/>
    <x v="1"/>
    <s v="Member"/>
    <s v="Female"/>
    <x v="2"/>
    <n v="83.77"/>
    <n v="6"/>
    <n v="25.131"/>
    <n v="527.75099999999998"/>
    <s v="1/23/2019"/>
    <d v="1899-12-30T12:10:00"/>
    <x v="0"/>
    <n v="502.62"/>
    <n v="4.761904762E-2"/>
    <n v="25.131"/>
    <n v="5.4"/>
    <x v="0"/>
    <x v="21"/>
    <n v="2019"/>
  </r>
  <r>
    <s v="340-21-9136"/>
    <s v="A"/>
    <x v="0"/>
    <s v="Member"/>
    <s v="Female"/>
    <x v="3"/>
    <n v="40.049999999999997"/>
    <n v="4"/>
    <n v="8.01"/>
    <n v="168.21"/>
    <s v="1/25/2019"/>
    <d v="1899-12-30T11:40:00"/>
    <x v="1"/>
    <n v="160.19999999999999"/>
    <n v="4.761904762E-2"/>
    <n v="8.01"/>
    <n v="9.6999999999999993"/>
    <x v="0"/>
    <x v="4"/>
    <n v="2019"/>
  </r>
  <r>
    <s v="405-31-3305"/>
    <s v="A"/>
    <x v="0"/>
    <s v="Member"/>
    <s v="Male"/>
    <x v="5"/>
    <n v="43.13"/>
    <n v="10"/>
    <n v="21.565000000000001"/>
    <n v="452.86500000000001"/>
    <d v="2019-02-02T00:00:00"/>
    <d v="1899-12-30T18:31:00"/>
    <x v="2"/>
    <n v="431.3"/>
    <n v="4.761904762E-2"/>
    <n v="21.565000000000001"/>
    <n v="5.5"/>
    <x v="2"/>
    <x v="18"/>
    <n v="2019"/>
  </r>
  <r>
    <s v="731-59-7531"/>
    <s v="B"/>
    <x v="2"/>
    <s v="Member"/>
    <s v="Male"/>
    <x v="0"/>
    <n v="72.569999999999993"/>
    <n v="8"/>
    <n v="29.027999999999999"/>
    <n v="609.58799999999997"/>
    <s v="3/30/2019"/>
    <d v="1899-12-30T17:58:00"/>
    <x v="1"/>
    <n v="580.55999999999995"/>
    <n v="4.761904762E-2"/>
    <n v="29.027999999999999"/>
    <n v="4.5999999999999996"/>
    <x v="1"/>
    <x v="29"/>
    <n v="2019"/>
  </r>
  <r>
    <s v="676-39-6028"/>
    <s v="A"/>
    <x v="0"/>
    <s v="Member"/>
    <s v="Female"/>
    <x v="1"/>
    <n v="64.44"/>
    <n v="5"/>
    <n v="16.11"/>
    <n v="338.31"/>
    <s v="3/30/2019"/>
    <d v="1899-12-30T17:04:00"/>
    <x v="1"/>
    <n v="322.2"/>
    <n v="4.761904762E-2"/>
    <n v="16.11"/>
    <n v="6.6"/>
    <x v="1"/>
    <x v="29"/>
    <n v="2019"/>
  </r>
  <r>
    <s v="502-05-1910"/>
    <s v="A"/>
    <x v="0"/>
    <s v="Normal"/>
    <s v="Male"/>
    <x v="0"/>
    <n v="65.180000000000007"/>
    <n v="3"/>
    <n v="9.7769999999999992"/>
    <n v="205.31700000000001"/>
    <s v="2/25/2019"/>
    <d v="1899-12-30T20:35:00"/>
    <x v="2"/>
    <n v="195.54"/>
    <n v="4.761904762E-2"/>
    <n v="9.7769999999999992"/>
    <n v="6.3"/>
    <x v="2"/>
    <x v="4"/>
    <n v="2019"/>
  </r>
  <r>
    <s v="485-30-8700"/>
    <s v="A"/>
    <x v="0"/>
    <s v="Normal"/>
    <s v="Female"/>
    <x v="3"/>
    <n v="33.26"/>
    <n v="5"/>
    <n v="8.3149999999999995"/>
    <n v="174.61500000000001"/>
    <s v="3/18/2019"/>
    <d v="1899-12-30T16:10:00"/>
    <x v="2"/>
    <n v="166.3"/>
    <n v="4.761904762E-2"/>
    <n v="8.3149999999999995"/>
    <n v="4.2"/>
    <x v="1"/>
    <x v="28"/>
    <n v="2019"/>
  </r>
  <r>
    <s v="598-47-9715"/>
    <s v="C"/>
    <x v="1"/>
    <s v="Normal"/>
    <s v="Male"/>
    <x v="1"/>
    <n v="84.07"/>
    <n v="4"/>
    <n v="16.814"/>
    <n v="353.09399999999999"/>
    <d v="2019-07-03T00:00:00"/>
    <d v="1899-12-30T16:54:00"/>
    <x v="0"/>
    <n v="336.28"/>
    <n v="4.761904762E-2"/>
    <n v="16.814"/>
    <n v="4.4000000000000004"/>
    <x v="1"/>
    <x v="11"/>
    <n v="2019"/>
  </r>
  <r>
    <s v="701-69-8742"/>
    <s v="B"/>
    <x v="2"/>
    <s v="Normal"/>
    <s v="Male"/>
    <x v="3"/>
    <n v="34.369999999999997"/>
    <n v="10"/>
    <n v="17.184999999999999"/>
    <n v="360.88499999999999"/>
    <s v="3/16/2019"/>
    <d v="1899-12-30T10:11:00"/>
    <x v="0"/>
    <n v="343.7"/>
    <n v="4.761904762E-2"/>
    <n v="17.184999999999999"/>
    <n v="6.7"/>
    <x v="1"/>
    <x v="23"/>
    <n v="2019"/>
  </r>
  <r>
    <s v="575-67-1508"/>
    <s v="A"/>
    <x v="0"/>
    <s v="Normal"/>
    <s v="Male"/>
    <x v="1"/>
    <n v="38.6"/>
    <n v="1"/>
    <n v="1.93"/>
    <n v="40.53"/>
    <s v="1/29/2019"/>
    <d v="1899-12-30T11:26:00"/>
    <x v="0"/>
    <n v="38.6"/>
    <n v="4.761904762E-2"/>
    <n v="1.93"/>
    <n v="6.7"/>
    <x v="0"/>
    <x v="12"/>
    <n v="2019"/>
  </r>
  <r>
    <s v="541-08-3113"/>
    <s v="C"/>
    <x v="1"/>
    <s v="Normal"/>
    <s v="Male"/>
    <x v="4"/>
    <n v="65.97"/>
    <n v="8"/>
    <n v="26.388000000000002"/>
    <n v="554.14800000000002"/>
    <d v="2019-02-02T00:00:00"/>
    <d v="1899-12-30T20:29:00"/>
    <x v="1"/>
    <n v="527.76"/>
    <n v="4.761904762E-2"/>
    <n v="26.388000000000002"/>
    <n v="8.4"/>
    <x v="2"/>
    <x v="18"/>
    <n v="2019"/>
  </r>
  <r>
    <s v="246-11-3901"/>
    <s v="C"/>
    <x v="1"/>
    <s v="Normal"/>
    <s v="Female"/>
    <x v="1"/>
    <n v="32.799999999999997"/>
    <n v="10"/>
    <n v="16.399999999999999"/>
    <n v="344.4"/>
    <s v="2/15/2019"/>
    <d v="1899-12-30T12:12:00"/>
    <x v="1"/>
    <n v="328"/>
    <n v="4.761904762E-2"/>
    <n v="16.399999999999999"/>
    <n v="6.2"/>
    <x v="2"/>
    <x v="13"/>
    <n v="2019"/>
  </r>
  <r>
    <s v="674-15-9296"/>
    <s v="A"/>
    <x v="0"/>
    <s v="Normal"/>
    <s v="Male"/>
    <x v="3"/>
    <n v="37.14"/>
    <n v="5"/>
    <n v="9.2850000000000001"/>
    <n v="194.98500000000001"/>
    <d v="2019-08-01T00:00:00"/>
    <d v="1899-12-30T13:05:00"/>
    <x v="0"/>
    <n v="185.7"/>
    <n v="4.761904762E-2"/>
    <n v="9.2850000000000001"/>
    <n v="5"/>
    <x v="0"/>
    <x v="1"/>
    <n v="2019"/>
  </r>
  <r>
    <s v="305-18-3552"/>
    <s v="B"/>
    <x v="2"/>
    <s v="Member"/>
    <s v="Male"/>
    <x v="2"/>
    <n v="60.38"/>
    <n v="10"/>
    <n v="30.19"/>
    <n v="633.99"/>
    <d v="2019-12-02T00:00:00"/>
    <d v="1899-12-30T16:19:00"/>
    <x v="1"/>
    <n v="603.79999999999995"/>
    <n v="4.761904762E-2"/>
    <n v="30.19"/>
    <n v="6"/>
    <x v="2"/>
    <x v="10"/>
    <n v="2019"/>
  </r>
  <r>
    <s v="493-65-6248"/>
    <s v="C"/>
    <x v="1"/>
    <s v="Member"/>
    <s v="Female"/>
    <x v="3"/>
    <n v="36.979999999999997"/>
    <n v="10"/>
    <n v="18.489999999999998"/>
    <n v="388.29"/>
    <d v="2019-01-01T00:00:00"/>
    <d v="1899-12-30T19:48:00"/>
    <x v="2"/>
    <n v="369.8"/>
    <n v="4.761904762E-2"/>
    <n v="18.489999999999998"/>
    <n v="7"/>
    <x v="0"/>
    <x v="15"/>
    <n v="2019"/>
  </r>
  <r>
    <s v="438-01-4015"/>
    <s v="B"/>
    <x v="2"/>
    <s v="Member"/>
    <s v="Female"/>
    <x v="3"/>
    <n v="49.49"/>
    <n v="4"/>
    <n v="9.8979999999999997"/>
    <n v="207.858"/>
    <s v="3/21/2019"/>
    <d v="1899-12-30T15:25:00"/>
    <x v="0"/>
    <n v="197.96"/>
    <n v="4.761904762E-2"/>
    <n v="9.8979999999999997"/>
    <n v="6.6"/>
    <x v="1"/>
    <x v="16"/>
    <n v="2019"/>
  </r>
  <r>
    <s v="709-58-4068"/>
    <s v="B"/>
    <x v="2"/>
    <s v="Normal"/>
    <s v="Female"/>
    <x v="5"/>
    <n v="41.09"/>
    <n v="10"/>
    <n v="20.545000000000002"/>
    <n v="431.44499999999999"/>
    <s v="2/28/2019"/>
    <d v="1899-12-30T14:42:00"/>
    <x v="1"/>
    <n v="410.9"/>
    <n v="4.761904762E-2"/>
    <n v="20.545000000000002"/>
    <n v="7.3"/>
    <x v="2"/>
    <x v="20"/>
    <n v="2019"/>
  </r>
  <r>
    <s v="795-49-7276"/>
    <s v="A"/>
    <x v="0"/>
    <s v="Normal"/>
    <s v="Male"/>
    <x v="5"/>
    <n v="37.15"/>
    <n v="4"/>
    <n v="7.43"/>
    <n v="156.03"/>
    <s v="3/23/2019"/>
    <d v="1899-12-30T18:59:00"/>
    <x v="0"/>
    <n v="148.6"/>
    <n v="4.761904762E-2"/>
    <n v="7.43"/>
    <n v="8.3000000000000007"/>
    <x v="1"/>
    <x v="21"/>
    <n v="2019"/>
  </r>
  <r>
    <s v="556-72-8512"/>
    <s v="C"/>
    <x v="1"/>
    <s v="Normal"/>
    <s v="Male"/>
    <x v="2"/>
    <n v="22.96"/>
    <n v="1"/>
    <n v="1.1479999999999999"/>
    <n v="24.108000000000001"/>
    <s v="1/30/2019"/>
    <d v="1899-12-30T20:47:00"/>
    <x v="1"/>
    <n v="22.96"/>
    <n v="4.761904762E-2"/>
    <n v="1.1479999999999999"/>
    <n v="4.3"/>
    <x v="0"/>
    <x v="29"/>
    <n v="2019"/>
  </r>
  <r>
    <s v="627-95-3243"/>
    <s v="B"/>
    <x v="2"/>
    <s v="Member"/>
    <s v="Female"/>
    <x v="2"/>
    <n v="77.680000000000007"/>
    <n v="9"/>
    <n v="34.956000000000003"/>
    <n v="734.07600000000002"/>
    <d v="2019-04-02T00:00:00"/>
    <d v="1899-12-30T13:21:00"/>
    <x v="0"/>
    <n v="699.12"/>
    <n v="4.761904762E-2"/>
    <n v="34.956000000000003"/>
    <n v="9.8000000000000007"/>
    <x v="2"/>
    <x v="22"/>
    <n v="2019"/>
  </r>
  <r>
    <s v="686-41-0932"/>
    <s v="B"/>
    <x v="2"/>
    <s v="Normal"/>
    <s v="Female"/>
    <x v="5"/>
    <n v="34.700000000000003"/>
    <n v="2"/>
    <n v="3.47"/>
    <n v="72.87"/>
    <s v="3/13/2019"/>
    <d v="1899-12-30T19:48:00"/>
    <x v="0"/>
    <n v="69.400000000000006"/>
    <n v="4.761904762E-2"/>
    <n v="3.47"/>
    <n v="8.1999999999999993"/>
    <x v="1"/>
    <x v="26"/>
    <n v="2019"/>
  </r>
  <r>
    <s v="510-09-5628"/>
    <s v="A"/>
    <x v="0"/>
    <s v="Member"/>
    <s v="Female"/>
    <x v="5"/>
    <n v="19.66"/>
    <n v="10"/>
    <n v="9.83"/>
    <n v="206.43"/>
    <s v="3/15/2019"/>
    <d v="1899-12-30T18:20:00"/>
    <x v="2"/>
    <n v="196.6"/>
    <n v="4.761904762E-2"/>
    <n v="9.83"/>
    <n v="7.2"/>
    <x v="1"/>
    <x v="13"/>
    <n v="2019"/>
  </r>
  <r>
    <s v="608-04-3797"/>
    <s v="B"/>
    <x v="2"/>
    <s v="Member"/>
    <s v="Female"/>
    <x v="0"/>
    <n v="25.32"/>
    <n v="8"/>
    <n v="10.128"/>
    <n v="212.68799999999999"/>
    <d v="2019-05-03T00:00:00"/>
    <d v="1899-12-30T20:24:00"/>
    <x v="0"/>
    <n v="202.56"/>
    <n v="4.761904762E-2"/>
    <n v="10.128"/>
    <n v="8.6999999999999993"/>
    <x v="1"/>
    <x v="0"/>
    <n v="2019"/>
  </r>
  <r>
    <s v="148-82-2527"/>
    <s v="C"/>
    <x v="1"/>
    <s v="Member"/>
    <s v="Female"/>
    <x v="2"/>
    <n v="12.12"/>
    <n v="10"/>
    <n v="6.06"/>
    <n v="127.26"/>
    <d v="2019-05-03T00:00:00"/>
    <d v="1899-12-30T13:44:00"/>
    <x v="2"/>
    <n v="121.2"/>
    <n v="4.761904762E-2"/>
    <n v="6.06"/>
    <n v="8.4"/>
    <x v="1"/>
    <x v="0"/>
    <n v="2019"/>
  </r>
  <r>
    <s v="437-53-3084"/>
    <s v="B"/>
    <x v="2"/>
    <s v="Normal"/>
    <s v="Male"/>
    <x v="5"/>
    <n v="99.89"/>
    <n v="2"/>
    <n v="9.9890000000000008"/>
    <n v="209.76900000000001"/>
    <s v="2/26/2019"/>
    <d v="1899-12-30T11:48:00"/>
    <x v="0"/>
    <n v="199.78"/>
    <n v="4.761904762E-2"/>
    <n v="9.9890000000000008"/>
    <n v="7.1"/>
    <x v="2"/>
    <x v="27"/>
    <n v="2019"/>
  </r>
  <r>
    <s v="632-32-4574"/>
    <s v="B"/>
    <x v="2"/>
    <s v="Normal"/>
    <s v="Male"/>
    <x v="3"/>
    <n v="75.92"/>
    <n v="8"/>
    <n v="30.367999999999999"/>
    <n v="637.72799999999995"/>
    <s v="3/20/2019"/>
    <d v="1899-12-30T14:14:00"/>
    <x v="1"/>
    <n v="607.36"/>
    <n v="4.761904762E-2"/>
    <n v="30.367999999999999"/>
    <n v="5.5"/>
    <x v="1"/>
    <x v="7"/>
    <n v="2019"/>
  </r>
  <r>
    <s v="556-97-7101"/>
    <s v="C"/>
    <x v="1"/>
    <s v="Normal"/>
    <s v="Female"/>
    <x v="1"/>
    <n v="63.22"/>
    <n v="2"/>
    <n v="6.3220000000000001"/>
    <n v="132.762"/>
    <d v="2019-01-01T00:00:00"/>
    <d v="1899-12-30T15:51:00"/>
    <x v="1"/>
    <n v="126.44"/>
    <n v="4.761904762E-2"/>
    <n v="6.3220000000000001"/>
    <n v="8.5"/>
    <x v="0"/>
    <x v="15"/>
    <n v="2019"/>
  </r>
  <r>
    <s v="862-59-8517"/>
    <s v="C"/>
    <x v="1"/>
    <s v="Normal"/>
    <s v="Female"/>
    <x v="4"/>
    <n v="90.24"/>
    <n v="6"/>
    <n v="27.071999999999999"/>
    <n v="568.51199999999994"/>
    <s v="1/27/2019"/>
    <d v="1899-12-30T11:17:00"/>
    <x v="1"/>
    <n v="541.44000000000005"/>
    <n v="4.761904762E-2"/>
    <n v="27.071999999999999"/>
    <n v="6.2"/>
    <x v="0"/>
    <x v="3"/>
    <n v="2019"/>
  </r>
  <r>
    <s v="401-18-8016"/>
    <s v="B"/>
    <x v="2"/>
    <s v="Member"/>
    <s v="Female"/>
    <x v="3"/>
    <n v="98.13"/>
    <n v="1"/>
    <n v="4.9065000000000003"/>
    <n v="103.0365"/>
    <s v="1/21/2019"/>
    <d v="1899-12-30T17:36:00"/>
    <x v="1"/>
    <n v="98.13"/>
    <n v="4.761904762E-2"/>
    <n v="4.9065000000000003"/>
    <n v="8.9"/>
    <x v="0"/>
    <x v="16"/>
    <n v="2019"/>
  </r>
  <r>
    <s v="420-18-8989"/>
    <s v="A"/>
    <x v="0"/>
    <s v="Member"/>
    <s v="Female"/>
    <x v="3"/>
    <n v="51.52"/>
    <n v="8"/>
    <n v="20.608000000000001"/>
    <n v="432.76799999999997"/>
    <d v="2019-02-02T00:00:00"/>
    <d v="1899-12-30T15:47:00"/>
    <x v="1"/>
    <n v="412.16"/>
    <n v="4.761904762E-2"/>
    <n v="20.608000000000001"/>
    <n v="9.6"/>
    <x v="2"/>
    <x v="18"/>
    <n v="2019"/>
  </r>
  <r>
    <s v="277-63-2961"/>
    <s v="B"/>
    <x v="2"/>
    <s v="Member"/>
    <s v="Male"/>
    <x v="3"/>
    <n v="73.97"/>
    <n v="1"/>
    <n v="3.6985000000000001"/>
    <n v="77.668499999999995"/>
    <d v="2019-03-02T00:00:00"/>
    <d v="1899-12-30T15:53:00"/>
    <x v="2"/>
    <n v="73.97"/>
    <n v="4.761904762E-2"/>
    <n v="3.6985000000000001"/>
    <n v="5.4"/>
    <x v="2"/>
    <x v="2"/>
    <n v="2019"/>
  </r>
  <r>
    <s v="573-98-8548"/>
    <s v="C"/>
    <x v="1"/>
    <s v="Member"/>
    <s v="Female"/>
    <x v="5"/>
    <n v="31.9"/>
    <n v="1"/>
    <n v="1.595"/>
    <n v="33.494999999999997"/>
    <d v="2019-05-01T00:00:00"/>
    <d v="1899-12-30T12:40:00"/>
    <x v="0"/>
    <n v="31.9"/>
    <n v="4.761904762E-2"/>
    <n v="1.595"/>
    <n v="9.1"/>
    <x v="0"/>
    <x v="0"/>
    <n v="2019"/>
  </r>
  <r>
    <s v="620-02-2046"/>
    <s v="C"/>
    <x v="1"/>
    <s v="Normal"/>
    <s v="Male"/>
    <x v="2"/>
    <n v="69.400000000000006"/>
    <n v="2"/>
    <n v="6.94"/>
    <n v="145.74"/>
    <s v="1/27/2019"/>
    <d v="1899-12-30T19:48:00"/>
    <x v="0"/>
    <n v="138.80000000000001"/>
    <n v="4.761904762E-2"/>
    <n v="6.94"/>
    <n v="9"/>
    <x v="0"/>
    <x v="3"/>
    <n v="2019"/>
  </r>
  <r>
    <s v="282-35-2475"/>
    <s v="B"/>
    <x v="2"/>
    <s v="Normal"/>
    <s v="Female"/>
    <x v="3"/>
    <n v="93.31"/>
    <n v="2"/>
    <n v="9.3309999999999995"/>
    <n v="195.95099999999999"/>
    <s v="3/25/2019"/>
    <d v="1899-12-30T17:53:00"/>
    <x v="1"/>
    <n v="186.62"/>
    <n v="4.761904762E-2"/>
    <n v="9.3309999999999995"/>
    <n v="6.3"/>
    <x v="1"/>
    <x v="4"/>
    <n v="2019"/>
  </r>
  <r>
    <s v="511-54-3087"/>
    <s v="B"/>
    <x v="2"/>
    <s v="Normal"/>
    <s v="Male"/>
    <x v="3"/>
    <n v="88.45"/>
    <n v="1"/>
    <n v="4.4225000000000003"/>
    <n v="92.872500000000002"/>
    <s v="2/25/2019"/>
    <d v="1899-12-30T16:36:00"/>
    <x v="2"/>
    <n v="88.45"/>
    <n v="4.761904762E-2"/>
    <n v="4.4225000000000003"/>
    <n v="9.5"/>
    <x v="2"/>
    <x v="4"/>
    <n v="2019"/>
  </r>
  <r>
    <s v="726-29-6793"/>
    <s v="A"/>
    <x v="0"/>
    <s v="Member"/>
    <s v="Male"/>
    <x v="1"/>
    <n v="24.18"/>
    <n v="8"/>
    <n v="9.6720000000000006"/>
    <n v="203.11199999999999"/>
    <s v="1/28/2019"/>
    <d v="1899-12-30T20:54:00"/>
    <x v="0"/>
    <n v="193.44"/>
    <n v="4.761904762E-2"/>
    <n v="9.6720000000000006"/>
    <n v="9.8000000000000007"/>
    <x v="0"/>
    <x v="20"/>
    <n v="2019"/>
  </r>
  <r>
    <s v="387-49-4215"/>
    <s v="B"/>
    <x v="2"/>
    <s v="Member"/>
    <s v="Female"/>
    <x v="3"/>
    <n v="48.5"/>
    <n v="3"/>
    <n v="7.2750000000000004"/>
    <n v="152.77500000000001"/>
    <d v="2019-08-01T00:00:00"/>
    <d v="1899-12-30T12:50:00"/>
    <x v="1"/>
    <n v="145.5"/>
    <n v="4.761904762E-2"/>
    <n v="7.2750000000000004"/>
    <n v="6.7"/>
    <x v="0"/>
    <x v="1"/>
    <n v="2019"/>
  </r>
  <r>
    <s v="862-17-9201"/>
    <s v="B"/>
    <x v="2"/>
    <s v="Normal"/>
    <s v="Female"/>
    <x v="4"/>
    <n v="84.05"/>
    <n v="6"/>
    <n v="25.215"/>
    <n v="529.51499999999999"/>
    <s v="1/29/2019"/>
    <d v="1899-12-30T10:48:00"/>
    <x v="2"/>
    <n v="504.3"/>
    <n v="4.761904762E-2"/>
    <n v="25.215"/>
    <n v="7.7"/>
    <x v="0"/>
    <x v="12"/>
    <n v="2019"/>
  </r>
  <r>
    <s v="291-21-5991"/>
    <s v="B"/>
    <x v="2"/>
    <s v="Member"/>
    <s v="Male"/>
    <x v="0"/>
    <n v="61.29"/>
    <n v="5"/>
    <n v="15.3225"/>
    <n v="321.77249999999998"/>
    <s v="3/29/2019"/>
    <d v="1899-12-30T14:28:00"/>
    <x v="1"/>
    <n v="306.45"/>
    <n v="4.761904762E-2"/>
    <n v="15.3225"/>
    <n v="7"/>
    <x v="1"/>
    <x v="12"/>
    <n v="2019"/>
  </r>
  <r>
    <s v="602-80-9671"/>
    <s v="C"/>
    <x v="1"/>
    <s v="Member"/>
    <s v="Female"/>
    <x v="2"/>
    <n v="15.95"/>
    <n v="6"/>
    <n v="4.7850000000000001"/>
    <n v="100.485"/>
    <d v="2019-09-02T00:00:00"/>
    <d v="1899-12-30T17:15:00"/>
    <x v="2"/>
    <n v="95.7"/>
    <n v="4.761904762E-2"/>
    <n v="4.7850000000000001"/>
    <n v="5.0999999999999996"/>
    <x v="2"/>
    <x v="9"/>
    <n v="2019"/>
  </r>
  <r>
    <s v="347-72-6115"/>
    <s v="B"/>
    <x v="2"/>
    <s v="Member"/>
    <s v="Female"/>
    <x v="3"/>
    <n v="90.74"/>
    <n v="7"/>
    <n v="31.759"/>
    <n v="666.93899999999996"/>
    <s v="1/16/2019"/>
    <d v="1899-12-30T18:03:00"/>
    <x v="2"/>
    <n v="635.17999999999995"/>
    <n v="4.761904762E-2"/>
    <n v="31.759"/>
    <n v="6.2"/>
    <x v="0"/>
    <x v="23"/>
    <n v="2019"/>
  </r>
  <r>
    <s v="209-61-0206"/>
    <s v="A"/>
    <x v="0"/>
    <s v="Normal"/>
    <s v="Female"/>
    <x v="2"/>
    <n v="42.91"/>
    <n v="5"/>
    <n v="10.727499999999999"/>
    <n v="225.2775"/>
    <d v="2019-05-01T00:00:00"/>
    <d v="1899-12-30T17:29:00"/>
    <x v="0"/>
    <n v="214.55"/>
    <n v="4.761904762E-2"/>
    <n v="10.727499999999999"/>
    <n v="6.1"/>
    <x v="0"/>
    <x v="0"/>
    <n v="2019"/>
  </r>
  <r>
    <s v="595-27-4851"/>
    <s v="A"/>
    <x v="0"/>
    <s v="Normal"/>
    <s v="Female"/>
    <x v="5"/>
    <n v="54.28"/>
    <n v="7"/>
    <n v="18.998000000000001"/>
    <n v="398.95800000000003"/>
    <s v="1/27/2019"/>
    <d v="1899-12-30T18:05:00"/>
    <x v="0"/>
    <n v="379.96"/>
    <n v="4.761904762E-2"/>
    <n v="18.998000000000001"/>
    <n v="9.3000000000000007"/>
    <x v="0"/>
    <x v="3"/>
    <n v="2019"/>
  </r>
  <r>
    <s v="189-52-0236"/>
    <s v="A"/>
    <x v="0"/>
    <s v="Normal"/>
    <s v="Male"/>
    <x v="1"/>
    <n v="99.55"/>
    <n v="7"/>
    <n v="34.842500000000001"/>
    <n v="731.6925"/>
    <s v="3/14/2019"/>
    <d v="1899-12-30T12:07:00"/>
    <x v="1"/>
    <n v="696.85"/>
    <n v="4.761904762E-2"/>
    <n v="34.842500000000001"/>
    <n v="7.6"/>
    <x v="1"/>
    <x v="25"/>
    <n v="2019"/>
  </r>
  <r>
    <s v="503-07-0930"/>
    <s v="C"/>
    <x v="1"/>
    <s v="Member"/>
    <s v="Male"/>
    <x v="3"/>
    <n v="58.39"/>
    <n v="7"/>
    <n v="20.436499999999999"/>
    <n v="429.16649999999998"/>
    <s v="2/23/2019"/>
    <d v="1899-12-30T19:49:00"/>
    <x v="2"/>
    <n v="408.73"/>
    <n v="4.761904762E-2"/>
    <n v="20.436499999999999"/>
    <n v="8.1999999999999993"/>
    <x v="2"/>
    <x v="21"/>
    <n v="2019"/>
  </r>
  <r>
    <s v="413-20-6708"/>
    <s v="C"/>
    <x v="1"/>
    <s v="Member"/>
    <s v="Female"/>
    <x v="5"/>
    <n v="51.47"/>
    <n v="1"/>
    <n v="2.5735000000000001"/>
    <n v="54.043500000000002"/>
    <s v="3/18/2019"/>
    <d v="1899-12-30T15:52:00"/>
    <x v="0"/>
    <n v="51.47"/>
    <n v="4.761904762E-2"/>
    <n v="2.5735000000000001"/>
    <n v="8.5"/>
    <x v="1"/>
    <x v="28"/>
    <n v="2019"/>
  </r>
  <r>
    <s v="425-85-2085"/>
    <s v="B"/>
    <x v="2"/>
    <s v="Member"/>
    <s v="Male"/>
    <x v="0"/>
    <n v="54.86"/>
    <n v="5"/>
    <n v="13.715"/>
    <n v="288.01499999999999"/>
    <s v="3/29/2019"/>
    <d v="1899-12-30T16:48:00"/>
    <x v="0"/>
    <n v="274.3"/>
    <n v="4.761904762E-2"/>
    <n v="13.715"/>
    <n v="9.8000000000000007"/>
    <x v="1"/>
    <x v="12"/>
    <n v="2019"/>
  </r>
  <r>
    <s v="521-18-7827"/>
    <s v="C"/>
    <x v="1"/>
    <s v="Member"/>
    <s v="Male"/>
    <x v="2"/>
    <n v="39.39"/>
    <n v="5"/>
    <n v="9.8475000000000001"/>
    <n v="206.79750000000001"/>
    <s v="1/22/2019"/>
    <d v="1899-12-30T20:46:00"/>
    <x v="2"/>
    <n v="196.95"/>
    <n v="4.761904762E-2"/>
    <n v="9.8475000000000001"/>
    <n v="8.6999999999999993"/>
    <x v="0"/>
    <x v="19"/>
    <n v="2019"/>
  </r>
  <r>
    <s v="220-28-1851"/>
    <s v="A"/>
    <x v="0"/>
    <s v="Normal"/>
    <s v="Male"/>
    <x v="2"/>
    <n v="34.729999999999997"/>
    <n v="2"/>
    <n v="3.4729999999999999"/>
    <n v="72.933000000000007"/>
    <d v="2019-01-03T00:00:00"/>
    <d v="1899-12-30T18:14:00"/>
    <x v="0"/>
    <n v="69.459999999999994"/>
    <n v="4.761904762E-2"/>
    <n v="3.4729999999999999"/>
    <n v="9.6999999999999993"/>
    <x v="1"/>
    <x v="15"/>
    <n v="2019"/>
  </r>
  <r>
    <s v="600-38-9738"/>
    <s v="C"/>
    <x v="1"/>
    <s v="Member"/>
    <s v="Male"/>
    <x v="3"/>
    <n v="71.92"/>
    <n v="5"/>
    <n v="17.98"/>
    <n v="377.58"/>
    <s v="1/17/2019"/>
    <d v="1899-12-30T15:05:00"/>
    <x v="2"/>
    <n v="359.6"/>
    <n v="4.761904762E-2"/>
    <n v="17.98"/>
    <n v="4.3"/>
    <x v="0"/>
    <x v="17"/>
    <n v="2019"/>
  </r>
  <r>
    <s v="734-91-1155"/>
    <s v="B"/>
    <x v="2"/>
    <s v="Normal"/>
    <s v="Female"/>
    <x v="1"/>
    <n v="45.71"/>
    <n v="3"/>
    <n v="6.8564999999999996"/>
    <n v="143.98650000000001"/>
    <s v="3/26/2019"/>
    <d v="1899-12-30T10:34:00"/>
    <x v="2"/>
    <n v="137.13"/>
    <n v="4.761904762E-2"/>
    <n v="6.8564999999999996"/>
    <n v="7.7"/>
    <x v="1"/>
    <x v="27"/>
    <n v="2019"/>
  </r>
  <r>
    <s v="451-28-5717"/>
    <s v="C"/>
    <x v="1"/>
    <s v="Member"/>
    <s v="Female"/>
    <x v="2"/>
    <n v="83.17"/>
    <n v="6"/>
    <n v="24.951000000000001"/>
    <n v="523.971"/>
    <s v="3/20/2019"/>
    <d v="1899-12-30T11:23:00"/>
    <x v="1"/>
    <n v="499.02"/>
    <n v="4.761904762E-2"/>
    <n v="24.951000000000001"/>
    <n v="7.3"/>
    <x v="1"/>
    <x v="7"/>
    <n v="2019"/>
  </r>
  <r>
    <s v="609-81-8548"/>
    <s v="A"/>
    <x v="0"/>
    <s v="Member"/>
    <s v="Female"/>
    <x v="2"/>
    <n v="37.44"/>
    <n v="6"/>
    <n v="11.231999999999999"/>
    <n v="235.87200000000001"/>
    <d v="2019-06-02T00:00:00"/>
    <d v="1899-12-30T13:55:00"/>
    <x v="2"/>
    <n v="224.64"/>
    <n v="4.761904762E-2"/>
    <n v="11.231999999999999"/>
    <n v="5.9"/>
    <x v="2"/>
    <x v="8"/>
    <n v="2019"/>
  </r>
  <r>
    <s v="133-14-7229"/>
    <s v="C"/>
    <x v="1"/>
    <s v="Normal"/>
    <s v="Male"/>
    <x v="0"/>
    <n v="62.87"/>
    <n v="2"/>
    <n v="6.2869999999999999"/>
    <n v="132.02699999999999"/>
    <d v="2019-01-01T00:00:00"/>
    <d v="1899-12-30T11:43:00"/>
    <x v="1"/>
    <n v="125.74"/>
    <n v="4.761904762E-2"/>
    <n v="6.2869999999999999"/>
    <n v="5"/>
    <x v="0"/>
    <x v="15"/>
    <n v="2019"/>
  </r>
  <r>
    <s v="534-01-4457"/>
    <s v="A"/>
    <x v="0"/>
    <s v="Normal"/>
    <s v="Male"/>
    <x v="4"/>
    <n v="81.709999999999994"/>
    <n v="6"/>
    <n v="24.513000000000002"/>
    <n v="514.77300000000002"/>
    <s v="1/27/2019"/>
    <d v="1899-12-30T14:36:00"/>
    <x v="2"/>
    <n v="490.26"/>
    <n v="4.761904762E-2"/>
    <n v="24.513000000000002"/>
    <n v="8"/>
    <x v="0"/>
    <x v="3"/>
    <n v="2019"/>
  </r>
  <r>
    <s v="719-89-8991"/>
    <s v="A"/>
    <x v="0"/>
    <s v="Member"/>
    <s v="Female"/>
    <x v="3"/>
    <n v="91.41"/>
    <n v="5"/>
    <n v="22.852499999999999"/>
    <n v="479.90249999999997"/>
    <s v="2/25/2019"/>
    <d v="1899-12-30T16:03:00"/>
    <x v="0"/>
    <n v="457.05"/>
    <n v="4.761904762E-2"/>
    <n v="22.852499999999999"/>
    <n v="7.1"/>
    <x v="2"/>
    <x v="4"/>
    <n v="2019"/>
  </r>
  <r>
    <s v="286-62-6248"/>
    <s v="B"/>
    <x v="2"/>
    <s v="Normal"/>
    <s v="Male"/>
    <x v="5"/>
    <n v="39.21"/>
    <n v="4"/>
    <n v="7.8419999999999996"/>
    <n v="164.68199999999999"/>
    <s v="1/16/2019"/>
    <d v="1899-12-30T20:03:00"/>
    <x v="2"/>
    <n v="156.84"/>
    <n v="4.761904762E-2"/>
    <n v="7.8419999999999996"/>
    <n v="9"/>
    <x v="0"/>
    <x v="23"/>
    <n v="2019"/>
  </r>
  <r>
    <s v="339-38-9982"/>
    <s v="B"/>
    <x v="2"/>
    <s v="Member"/>
    <s v="Male"/>
    <x v="5"/>
    <n v="59.86"/>
    <n v="2"/>
    <n v="5.9859999999999998"/>
    <n v="125.706"/>
    <s v="1/13/2019"/>
    <d v="1899-12-30T14:55:00"/>
    <x v="0"/>
    <n v="119.72"/>
    <n v="4.761904762E-2"/>
    <n v="5.9859999999999998"/>
    <n v="6.7"/>
    <x v="0"/>
    <x v="26"/>
    <n v="2019"/>
  </r>
  <r>
    <s v="827-44-5872"/>
    <s v="B"/>
    <x v="2"/>
    <s v="Member"/>
    <s v="Female"/>
    <x v="4"/>
    <n v="54.36"/>
    <n v="10"/>
    <n v="27.18"/>
    <n v="570.78"/>
    <d v="2019-07-02T00:00:00"/>
    <d v="1899-12-30T11:28:00"/>
    <x v="2"/>
    <n v="543.6"/>
    <n v="4.761904762E-2"/>
    <n v="27.18"/>
    <n v="6.1"/>
    <x v="2"/>
    <x v="11"/>
    <n v="2019"/>
  </r>
  <r>
    <s v="827-77-7633"/>
    <s v="A"/>
    <x v="0"/>
    <s v="Normal"/>
    <s v="Male"/>
    <x v="3"/>
    <n v="98.09"/>
    <n v="9"/>
    <n v="44.140500000000003"/>
    <n v="926.95050000000003"/>
    <s v="2/17/2019"/>
    <d v="1899-12-30T19:41:00"/>
    <x v="1"/>
    <n v="882.81"/>
    <n v="4.761904762E-2"/>
    <n v="44.140500000000003"/>
    <n v="9.3000000000000007"/>
    <x v="2"/>
    <x v="17"/>
    <n v="2019"/>
  </r>
  <r>
    <s v="287-83-1405"/>
    <s v="A"/>
    <x v="0"/>
    <s v="Normal"/>
    <s v="Male"/>
    <x v="0"/>
    <n v="25.43"/>
    <n v="6"/>
    <n v="7.6289999999999996"/>
    <n v="160.209"/>
    <d v="2019-12-02T00:00:00"/>
    <d v="1899-12-30T19:01:00"/>
    <x v="0"/>
    <n v="152.58000000000001"/>
    <n v="4.761904762E-2"/>
    <n v="7.6289999999999996"/>
    <n v="7"/>
    <x v="2"/>
    <x v="10"/>
    <n v="2019"/>
  </r>
  <r>
    <s v="435-13-4908"/>
    <s v="A"/>
    <x v="0"/>
    <s v="Member"/>
    <s v="Male"/>
    <x v="5"/>
    <n v="86.68"/>
    <n v="8"/>
    <n v="34.671999999999997"/>
    <n v="728.11199999999997"/>
    <s v="1/24/2019"/>
    <d v="1899-12-30T18:04:00"/>
    <x v="2"/>
    <n v="693.44"/>
    <n v="4.761904762E-2"/>
    <n v="34.671999999999997"/>
    <n v="7.2"/>
    <x v="0"/>
    <x v="5"/>
    <n v="2019"/>
  </r>
  <r>
    <s v="857-67-9057"/>
    <s v="B"/>
    <x v="2"/>
    <s v="Normal"/>
    <s v="Male"/>
    <x v="1"/>
    <n v="22.95"/>
    <n v="10"/>
    <n v="11.475"/>
    <n v="240.97499999999999"/>
    <d v="2019-06-02T00:00:00"/>
    <d v="1899-12-30T19:20:00"/>
    <x v="0"/>
    <n v="229.5"/>
    <n v="4.761904762E-2"/>
    <n v="11.475"/>
    <n v="8.1999999999999993"/>
    <x v="2"/>
    <x v="8"/>
    <n v="2019"/>
  </r>
  <r>
    <s v="236-27-1144"/>
    <s v="C"/>
    <x v="1"/>
    <s v="Normal"/>
    <s v="Female"/>
    <x v="4"/>
    <n v="16.309999999999999"/>
    <n v="9"/>
    <n v="7.3395000000000001"/>
    <n v="154.12950000000001"/>
    <s v="3/26/2019"/>
    <d v="1899-12-30T10:31:00"/>
    <x v="0"/>
    <n v="146.79"/>
    <n v="4.761904762E-2"/>
    <n v="7.3395000000000001"/>
    <n v="8.4"/>
    <x v="1"/>
    <x v="27"/>
    <n v="2019"/>
  </r>
  <r>
    <s v="892-05-6689"/>
    <s v="A"/>
    <x v="0"/>
    <s v="Normal"/>
    <s v="Female"/>
    <x v="2"/>
    <n v="28.32"/>
    <n v="5"/>
    <n v="7.08"/>
    <n v="148.68"/>
    <d v="2019-11-03T00:00:00"/>
    <d v="1899-12-30T13:28:00"/>
    <x v="0"/>
    <n v="141.6"/>
    <n v="4.761904762E-2"/>
    <n v="7.08"/>
    <n v="6.2"/>
    <x v="1"/>
    <x v="14"/>
    <n v="2019"/>
  </r>
  <r>
    <s v="583-41-4548"/>
    <s v="C"/>
    <x v="1"/>
    <s v="Normal"/>
    <s v="Male"/>
    <x v="2"/>
    <n v="16.670000000000002"/>
    <n v="7"/>
    <n v="5.8345000000000002"/>
    <n v="122.5245"/>
    <d v="2019-07-02T00:00:00"/>
    <d v="1899-12-30T11:36:00"/>
    <x v="0"/>
    <n v="116.69"/>
    <n v="4.761904762E-2"/>
    <n v="5.8345000000000002"/>
    <n v="7.4"/>
    <x v="2"/>
    <x v="11"/>
    <n v="2019"/>
  </r>
  <r>
    <s v="339-12-4827"/>
    <s v="B"/>
    <x v="2"/>
    <s v="Member"/>
    <s v="Female"/>
    <x v="5"/>
    <n v="73.959999999999994"/>
    <n v="1"/>
    <n v="3.698"/>
    <n v="77.658000000000001"/>
    <d v="2019-05-01T00:00:00"/>
    <d v="1899-12-30T11:32:00"/>
    <x v="2"/>
    <n v="73.959999999999994"/>
    <n v="4.761904762E-2"/>
    <n v="3.698"/>
    <n v="5"/>
    <x v="0"/>
    <x v="0"/>
    <n v="2019"/>
  </r>
  <r>
    <s v="643-38-7867"/>
    <s v="A"/>
    <x v="0"/>
    <s v="Normal"/>
    <s v="Male"/>
    <x v="2"/>
    <n v="97.94"/>
    <n v="1"/>
    <n v="4.8970000000000002"/>
    <n v="102.837"/>
    <d v="2019-07-03T00:00:00"/>
    <d v="1899-12-30T11:44:00"/>
    <x v="0"/>
    <n v="97.94"/>
    <n v="4.761904762E-2"/>
    <n v="4.8970000000000002"/>
    <n v="6.9"/>
    <x v="1"/>
    <x v="11"/>
    <n v="2019"/>
  </r>
  <r>
    <s v="308-81-0538"/>
    <s v="A"/>
    <x v="0"/>
    <s v="Normal"/>
    <s v="Female"/>
    <x v="5"/>
    <n v="73.05"/>
    <n v="4"/>
    <n v="14.61"/>
    <n v="306.81"/>
    <s v="2/25/2019"/>
    <d v="1899-12-30T17:16:00"/>
    <x v="2"/>
    <n v="292.2"/>
    <n v="4.761904762E-2"/>
    <n v="14.61"/>
    <n v="4.9000000000000004"/>
    <x v="2"/>
    <x v="4"/>
    <n v="2019"/>
  </r>
  <r>
    <s v="358-88-9262"/>
    <s v="C"/>
    <x v="1"/>
    <s v="Member"/>
    <s v="Female"/>
    <x v="4"/>
    <n v="87.48"/>
    <n v="6"/>
    <n v="26.244"/>
    <n v="551.12400000000002"/>
    <d v="2019-01-02T00:00:00"/>
    <d v="1899-12-30T18:43:00"/>
    <x v="0"/>
    <n v="524.88"/>
    <n v="4.761904762E-2"/>
    <n v="26.244"/>
    <n v="5.0999999999999996"/>
    <x v="2"/>
    <x v="15"/>
    <n v="2019"/>
  </r>
  <r>
    <s v="460-35-4390"/>
    <s v="A"/>
    <x v="0"/>
    <s v="Normal"/>
    <s v="Male"/>
    <x v="2"/>
    <n v="30.68"/>
    <n v="3"/>
    <n v="4.6020000000000003"/>
    <n v="96.641999999999996"/>
    <s v="1/22/2019"/>
    <d v="1899-12-30T11:00:00"/>
    <x v="0"/>
    <n v="92.04"/>
    <n v="4.761904762E-2"/>
    <n v="4.6020000000000003"/>
    <n v="9.1"/>
    <x v="0"/>
    <x v="19"/>
    <n v="2019"/>
  </r>
  <r>
    <s v="343-87-0864"/>
    <s v="C"/>
    <x v="1"/>
    <s v="Member"/>
    <s v="Male"/>
    <x v="0"/>
    <n v="75.88"/>
    <n v="1"/>
    <n v="3.794"/>
    <n v="79.674000000000007"/>
    <d v="2019-03-01T00:00:00"/>
    <d v="1899-12-30T10:30:00"/>
    <x v="2"/>
    <n v="75.88"/>
    <n v="4.761904762E-2"/>
    <n v="3.794"/>
    <n v="7.1"/>
    <x v="0"/>
    <x v="2"/>
    <n v="2019"/>
  </r>
  <r>
    <s v="173-50-1108"/>
    <s v="B"/>
    <x v="2"/>
    <s v="Member"/>
    <s v="Female"/>
    <x v="3"/>
    <n v="20.18"/>
    <n v="4"/>
    <n v="4.0359999999999996"/>
    <n v="84.756"/>
    <s v="2/13/2019"/>
    <d v="1899-12-30T12:14:00"/>
    <x v="2"/>
    <n v="80.72"/>
    <n v="4.761904762E-2"/>
    <n v="4.0359999999999996"/>
    <n v="5"/>
    <x v="2"/>
    <x v="26"/>
    <n v="2019"/>
  </r>
  <r>
    <s v="243-47-2663"/>
    <s v="C"/>
    <x v="1"/>
    <s v="Member"/>
    <s v="Male"/>
    <x v="1"/>
    <n v="18.77"/>
    <n v="6"/>
    <n v="5.6310000000000002"/>
    <n v="118.251"/>
    <s v="1/28/2019"/>
    <d v="1899-12-30T16:43:00"/>
    <x v="2"/>
    <n v="112.62"/>
    <n v="4.761904762E-2"/>
    <n v="5.6310000000000002"/>
    <n v="5.5"/>
    <x v="0"/>
    <x v="20"/>
    <n v="2019"/>
  </r>
  <r>
    <s v="841-18-8232"/>
    <s v="B"/>
    <x v="2"/>
    <s v="Normal"/>
    <s v="Female"/>
    <x v="4"/>
    <n v="71.2"/>
    <n v="1"/>
    <n v="3.56"/>
    <n v="74.760000000000005"/>
    <d v="2019-05-01T00:00:00"/>
    <d v="1899-12-30T20:40:00"/>
    <x v="2"/>
    <n v="71.2"/>
    <n v="4.761904762E-2"/>
    <n v="3.56"/>
    <n v="9.1999999999999993"/>
    <x v="0"/>
    <x v="0"/>
    <n v="2019"/>
  </r>
  <r>
    <s v="701-23-5550"/>
    <s v="B"/>
    <x v="2"/>
    <s v="Member"/>
    <s v="Male"/>
    <x v="2"/>
    <n v="38.81"/>
    <n v="4"/>
    <n v="7.7619999999999996"/>
    <n v="163.00200000000001"/>
    <s v="3/19/2019"/>
    <d v="1899-12-30T13:40:00"/>
    <x v="0"/>
    <n v="155.24"/>
    <n v="4.761904762E-2"/>
    <n v="7.7619999999999996"/>
    <n v="4.9000000000000004"/>
    <x v="1"/>
    <x v="24"/>
    <n v="2019"/>
  </r>
  <r>
    <s v="647-50-1224"/>
    <s v="A"/>
    <x v="0"/>
    <s v="Normal"/>
    <s v="Female"/>
    <x v="5"/>
    <n v="29.42"/>
    <n v="10"/>
    <n v="14.71"/>
    <n v="308.91000000000003"/>
    <d v="2019-12-01T00:00:00"/>
    <d v="1899-12-30T16:23:00"/>
    <x v="0"/>
    <n v="294.2"/>
    <n v="4.761904762E-2"/>
    <n v="14.71"/>
    <n v="8.9"/>
    <x v="0"/>
    <x v="10"/>
    <n v="2019"/>
  </r>
  <r>
    <s v="541-48-8554"/>
    <s v="A"/>
    <x v="0"/>
    <s v="Normal"/>
    <s v="Male"/>
    <x v="3"/>
    <n v="60.95"/>
    <n v="9"/>
    <n v="27.427499999999998"/>
    <n v="575.97749999999996"/>
    <d v="2019-07-01T00:00:00"/>
    <d v="1899-12-30T12:08:00"/>
    <x v="2"/>
    <n v="548.54999999999995"/>
    <n v="4.761904762E-2"/>
    <n v="27.427499999999998"/>
    <n v="6"/>
    <x v="0"/>
    <x v="11"/>
    <n v="2019"/>
  </r>
  <r>
    <s v="539-21-7227"/>
    <s v="B"/>
    <x v="2"/>
    <s v="Normal"/>
    <s v="Female"/>
    <x v="3"/>
    <n v="51.54"/>
    <n v="5"/>
    <n v="12.885"/>
    <n v="270.58499999999998"/>
    <s v="1/26/2019"/>
    <d v="1899-12-30T17:45:00"/>
    <x v="1"/>
    <n v="257.7"/>
    <n v="4.761904762E-2"/>
    <n v="12.885"/>
    <n v="4.2"/>
    <x v="0"/>
    <x v="27"/>
    <n v="2019"/>
  </r>
  <r>
    <s v="213-32-1216"/>
    <s v="A"/>
    <x v="0"/>
    <s v="Normal"/>
    <s v="Female"/>
    <x v="1"/>
    <n v="66.06"/>
    <n v="6"/>
    <n v="19.818000000000001"/>
    <n v="416.178"/>
    <s v="1/23/2019"/>
    <d v="1899-12-30T10:28:00"/>
    <x v="1"/>
    <n v="396.36"/>
    <n v="4.761904762E-2"/>
    <n v="19.818000000000001"/>
    <n v="7.3"/>
    <x v="0"/>
    <x v="21"/>
    <n v="2019"/>
  </r>
  <r>
    <s v="747-58-7183"/>
    <s v="B"/>
    <x v="2"/>
    <s v="Normal"/>
    <s v="Male"/>
    <x v="5"/>
    <n v="57.27"/>
    <n v="3"/>
    <n v="8.5905000000000005"/>
    <n v="180.40049999999999"/>
    <d v="2019-09-02T00:00:00"/>
    <d v="1899-12-30T20:31:00"/>
    <x v="0"/>
    <n v="171.81"/>
    <n v="4.761904762E-2"/>
    <n v="8.5905000000000005"/>
    <n v="6.5"/>
    <x v="2"/>
    <x v="9"/>
    <n v="2019"/>
  </r>
  <r>
    <s v="582-52-8065"/>
    <s v="B"/>
    <x v="2"/>
    <s v="Normal"/>
    <s v="Female"/>
    <x v="5"/>
    <n v="54.31"/>
    <n v="9"/>
    <n v="24.439499999999999"/>
    <n v="513.22950000000003"/>
    <s v="2/22/2019"/>
    <d v="1899-12-30T10:49:00"/>
    <x v="1"/>
    <n v="488.79"/>
    <n v="4.761904762E-2"/>
    <n v="24.439499999999999"/>
    <n v="8.9"/>
    <x v="2"/>
    <x v="19"/>
    <n v="2019"/>
  </r>
  <r>
    <s v="210-57-1719"/>
    <s v="B"/>
    <x v="2"/>
    <s v="Normal"/>
    <s v="Female"/>
    <x v="0"/>
    <n v="58.24"/>
    <n v="9"/>
    <n v="26.207999999999998"/>
    <n v="550.36800000000005"/>
    <d v="2019-05-02T00:00:00"/>
    <d v="1899-12-30T12:34:00"/>
    <x v="1"/>
    <n v="524.16"/>
    <n v="4.761904762E-2"/>
    <n v="26.207999999999998"/>
    <n v="9.6999999999999993"/>
    <x v="2"/>
    <x v="0"/>
    <n v="2019"/>
  </r>
  <r>
    <s v="399-69-4630"/>
    <s v="C"/>
    <x v="1"/>
    <s v="Normal"/>
    <s v="Male"/>
    <x v="1"/>
    <n v="22.21"/>
    <n v="6"/>
    <n v="6.6630000000000003"/>
    <n v="139.923"/>
    <d v="2019-07-03T00:00:00"/>
    <d v="1899-12-30T10:23:00"/>
    <x v="2"/>
    <n v="133.26"/>
    <n v="4.761904762E-2"/>
    <n v="6.6630000000000003"/>
    <n v="8.6"/>
    <x v="1"/>
    <x v="11"/>
    <n v="2019"/>
  </r>
  <r>
    <s v="134-75-2619"/>
    <s v="A"/>
    <x v="0"/>
    <s v="Member"/>
    <s v="Male"/>
    <x v="1"/>
    <n v="19.32"/>
    <n v="7"/>
    <n v="6.7619999999999996"/>
    <n v="142.00200000000001"/>
    <s v="3/25/2019"/>
    <d v="1899-12-30T18:51:00"/>
    <x v="1"/>
    <n v="135.24"/>
    <n v="4.761904762E-2"/>
    <n v="6.7619999999999996"/>
    <n v="6.9"/>
    <x v="1"/>
    <x v="4"/>
    <n v="2019"/>
  </r>
  <r>
    <s v="356-44-8813"/>
    <s v="B"/>
    <x v="2"/>
    <s v="Normal"/>
    <s v="Male"/>
    <x v="2"/>
    <n v="37.479999999999997"/>
    <n v="3"/>
    <n v="5.6219999999999999"/>
    <n v="118.062"/>
    <s v="1/20/2019"/>
    <d v="1899-12-30T13:45:00"/>
    <x v="2"/>
    <n v="112.44"/>
    <n v="4.761904762E-2"/>
    <n v="5.6219999999999999"/>
    <n v="7.7"/>
    <x v="0"/>
    <x v="7"/>
    <n v="2019"/>
  </r>
  <r>
    <s v="198-66-9832"/>
    <s v="B"/>
    <x v="2"/>
    <s v="Member"/>
    <s v="Female"/>
    <x v="5"/>
    <n v="72.040000000000006"/>
    <n v="2"/>
    <n v="7.2039999999999997"/>
    <n v="151.28399999999999"/>
    <d v="2019-04-02T00:00:00"/>
    <d v="1899-12-30T19:38:00"/>
    <x v="1"/>
    <n v="144.08000000000001"/>
    <n v="4.761904762E-2"/>
    <n v="7.2039999999999997"/>
    <n v="9.5"/>
    <x v="2"/>
    <x v="22"/>
    <n v="2019"/>
  </r>
  <r>
    <s v="283-26-5248"/>
    <s v="C"/>
    <x v="1"/>
    <s v="Member"/>
    <s v="Female"/>
    <x v="4"/>
    <n v="98.52"/>
    <n v="10"/>
    <n v="49.26"/>
    <n v="1034.46"/>
    <s v="1/30/2019"/>
    <d v="1899-12-30T20:23:00"/>
    <x v="0"/>
    <n v="985.2"/>
    <n v="4.761904762E-2"/>
    <n v="49.26"/>
    <n v="4.5"/>
    <x v="0"/>
    <x v="29"/>
    <n v="2019"/>
  </r>
  <r>
    <s v="712-39-0363"/>
    <s v="A"/>
    <x v="0"/>
    <s v="Member"/>
    <s v="Male"/>
    <x v="4"/>
    <n v="41.66"/>
    <n v="6"/>
    <n v="12.497999999999999"/>
    <n v="262.45800000000003"/>
    <d v="2019-02-01T00:00:00"/>
    <d v="1899-12-30T15:24:00"/>
    <x v="0"/>
    <n v="249.96"/>
    <n v="4.761904762E-2"/>
    <n v="12.497999999999999"/>
    <n v="5.6"/>
    <x v="0"/>
    <x v="18"/>
    <n v="2019"/>
  </r>
  <r>
    <s v="218-59-9410"/>
    <s v="A"/>
    <x v="0"/>
    <s v="Member"/>
    <s v="Female"/>
    <x v="2"/>
    <n v="72.42"/>
    <n v="3"/>
    <n v="10.863"/>
    <n v="228.12299999999999"/>
    <s v="3/29/2019"/>
    <d v="1899-12-30T16:54:00"/>
    <x v="0"/>
    <n v="217.26"/>
    <n v="4.761904762E-2"/>
    <n v="10.863"/>
    <n v="8.1999999999999993"/>
    <x v="1"/>
    <x v="12"/>
    <n v="2019"/>
  </r>
  <r>
    <s v="174-75-0888"/>
    <s v="B"/>
    <x v="2"/>
    <s v="Normal"/>
    <s v="Male"/>
    <x v="1"/>
    <n v="21.58"/>
    <n v="9"/>
    <n v="9.7110000000000003"/>
    <n v="203.93100000000001"/>
    <s v="3/14/2019"/>
    <d v="1899-12-30T12:32:00"/>
    <x v="1"/>
    <n v="194.22"/>
    <n v="4.761904762E-2"/>
    <n v="9.7110000000000003"/>
    <n v="7.3"/>
    <x v="1"/>
    <x v="25"/>
    <n v="2019"/>
  </r>
  <r>
    <s v="866-99-7614"/>
    <s v="C"/>
    <x v="1"/>
    <s v="Normal"/>
    <s v="Male"/>
    <x v="4"/>
    <n v="89.2"/>
    <n v="10"/>
    <n v="44.6"/>
    <n v="936.6"/>
    <d v="2019-11-02T00:00:00"/>
    <d v="1899-12-30T15:42:00"/>
    <x v="2"/>
    <n v="892"/>
    <n v="4.761904762E-2"/>
    <n v="44.6"/>
    <n v="4.4000000000000004"/>
    <x v="2"/>
    <x v="14"/>
    <n v="2019"/>
  </r>
  <r>
    <s v="134-54-4720"/>
    <s v="B"/>
    <x v="2"/>
    <s v="Normal"/>
    <s v="Female"/>
    <x v="1"/>
    <n v="42.42"/>
    <n v="8"/>
    <n v="16.968"/>
    <n v="356.32799999999997"/>
    <s v="1/30/2019"/>
    <d v="1899-12-30T13:58:00"/>
    <x v="0"/>
    <n v="339.36"/>
    <n v="4.761904762E-2"/>
    <n v="16.968"/>
    <n v="5.7"/>
    <x v="0"/>
    <x v="29"/>
    <n v="2019"/>
  </r>
  <r>
    <s v="760-90-2357"/>
    <s v="A"/>
    <x v="0"/>
    <s v="Member"/>
    <s v="Male"/>
    <x v="1"/>
    <n v="74.510000000000005"/>
    <n v="6"/>
    <n v="22.353000000000002"/>
    <n v="469.41300000000001"/>
    <s v="3/20/2019"/>
    <d v="1899-12-30T15:08:00"/>
    <x v="0"/>
    <n v="447.06"/>
    <n v="4.761904762E-2"/>
    <n v="22.353000000000002"/>
    <n v="5"/>
    <x v="1"/>
    <x v="7"/>
    <n v="2019"/>
  </r>
  <r>
    <s v="514-37-2845"/>
    <s v="B"/>
    <x v="2"/>
    <s v="Normal"/>
    <s v="Male"/>
    <x v="5"/>
    <n v="99.25"/>
    <n v="2"/>
    <n v="9.9250000000000007"/>
    <n v="208.42500000000001"/>
    <s v="3/20/2019"/>
    <d v="1899-12-30T13:02:00"/>
    <x v="1"/>
    <n v="198.5"/>
    <n v="4.761904762E-2"/>
    <n v="9.9250000000000007"/>
    <n v="9"/>
    <x v="1"/>
    <x v="7"/>
    <n v="2019"/>
  </r>
  <r>
    <s v="698-98-5964"/>
    <s v="A"/>
    <x v="0"/>
    <s v="Normal"/>
    <s v="Female"/>
    <x v="4"/>
    <n v="81.209999999999994"/>
    <n v="10"/>
    <n v="40.604999999999997"/>
    <n v="852.70500000000004"/>
    <s v="1/17/2019"/>
    <d v="1899-12-30T13:01:00"/>
    <x v="2"/>
    <n v="812.1"/>
    <n v="4.761904762E-2"/>
    <n v="40.604999999999997"/>
    <n v="6.3"/>
    <x v="0"/>
    <x v="17"/>
    <n v="2019"/>
  </r>
  <r>
    <s v="718-57-9773"/>
    <s v="C"/>
    <x v="1"/>
    <s v="Normal"/>
    <s v="Female"/>
    <x v="3"/>
    <n v="49.33"/>
    <n v="10"/>
    <n v="24.664999999999999"/>
    <n v="517.96500000000003"/>
    <d v="2019-03-02T00:00:00"/>
    <d v="1899-12-30T16:40:00"/>
    <x v="2"/>
    <n v="493.3"/>
    <n v="4.761904762E-2"/>
    <n v="24.664999999999999"/>
    <n v="9.4"/>
    <x v="2"/>
    <x v="2"/>
    <n v="2019"/>
  </r>
  <r>
    <s v="651-88-7328"/>
    <s v="A"/>
    <x v="0"/>
    <s v="Normal"/>
    <s v="Female"/>
    <x v="5"/>
    <n v="65.739999999999995"/>
    <n v="9"/>
    <n v="29.582999999999998"/>
    <n v="621.24300000000005"/>
    <d v="2019-01-01T00:00:00"/>
    <d v="1899-12-30T13:55:00"/>
    <x v="1"/>
    <n v="591.66"/>
    <n v="4.761904762E-2"/>
    <n v="29.582999999999998"/>
    <n v="7.7"/>
    <x v="0"/>
    <x v="15"/>
    <n v="2019"/>
  </r>
  <r>
    <s v="241-11-2261"/>
    <s v="B"/>
    <x v="2"/>
    <s v="Normal"/>
    <s v="Female"/>
    <x v="5"/>
    <n v="79.86"/>
    <n v="7"/>
    <n v="27.951000000000001"/>
    <n v="586.971"/>
    <d v="2019-10-01T00:00:00"/>
    <d v="1899-12-30T10:33:00"/>
    <x v="2"/>
    <n v="559.02"/>
    <n v="4.761904762E-2"/>
    <n v="27.951000000000001"/>
    <n v="5.5"/>
    <x v="0"/>
    <x v="6"/>
    <n v="2019"/>
  </r>
  <r>
    <s v="408-26-9866"/>
    <s v="C"/>
    <x v="1"/>
    <s v="Normal"/>
    <s v="Female"/>
    <x v="3"/>
    <n v="73.98"/>
    <n v="7"/>
    <n v="25.893000000000001"/>
    <n v="543.75300000000004"/>
    <d v="2019-02-03T00:00:00"/>
    <d v="1899-12-30T16:42:00"/>
    <x v="0"/>
    <n v="517.86"/>
    <n v="4.761904762E-2"/>
    <n v="25.893000000000001"/>
    <n v="4.0999999999999996"/>
    <x v="1"/>
    <x v="18"/>
    <n v="2019"/>
  </r>
  <r>
    <s v="834-83-1826"/>
    <s v="B"/>
    <x v="2"/>
    <s v="Member"/>
    <s v="Female"/>
    <x v="2"/>
    <n v="82.04"/>
    <n v="5"/>
    <n v="20.51"/>
    <n v="430.71"/>
    <s v="2/25/2019"/>
    <d v="1899-12-30T17:16:00"/>
    <x v="2"/>
    <n v="410.2"/>
    <n v="4.761904762E-2"/>
    <n v="20.51"/>
    <n v="7.6"/>
    <x v="2"/>
    <x v="4"/>
    <n v="2019"/>
  </r>
  <r>
    <s v="343-61-3544"/>
    <s v="B"/>
    <x v="2"/>
    <s v="Member"/>
    <s v="Male"/>
    <x v="3"/>
    <n v="26.67"/>
    <n v="10"/>
    <n v="13.335000000000001"/>
    <n v="280.03500000000003"/>
    <s v="1/29/2019"/>
    <d v="1899-12-30T11:48:00"/>
    <x v="1"/>
    <n v="266.7"/>
    <n v="4.761904762E-2"/>
    <n v="13.335000000000001"/>
    <n v="8.6"/>
    <x v="0"/>
    <x v="12"/>
    <n v="2019"/>
  </r>
  <r>
    <s v="239-48-4278"/>
    <s v="A"/>
    <x v="0"/>
    <s v="Member"/>
    <s v="Male"/>
    <x v="4"/>
    <n v="10.130000000000001"/>
    <n v="7"/>
    <n v="3.5455000000000001"/>
    <n v="74.455500000000001"/>
    <d v="2019-10-03T00:00:00"/>
    <d v="1899-12-30T19:35:00"/>
    <x v="0"/>
    <n v="70.91"/>
    <n v="4.761904762E-2"/>
    <n v="3.5455000000000001"/>
    <n v="8.3000000000000007"/>
    <x v="1"/>
    <x v="6"/>
    <n v="2019"/>
  </r>
  <r>
    <s v="355-34-6244"/>
    <s v="B"/>
    <x v="2"/>
    <s v="Normal"/>
    <s v="Male"/>
    <x v="4"/>
    <n v="72.39"/>
    <n v="2"/>
    <n v="7.2389999999999999"/>
    <n v="152.01900000000001"/>
    <s v="1/13/2019"/>
    <d v="1899-12-30T19:55:00"/>
    <x v="2"/>
    <n v="144.78"/>
    <n v="4.761904762E-2"/>
    <n v="7.2389999999999999"/>
    <n v="8.1"/>
    <x v="0"/>
    <x v="26"/>
    <n v="2019"/>
  </r>
  <r>
    <s v="550-84-8664"/>
    <s v="A"/>
    <x v="0"/>
    <s v="Normal"/>
    <s v="Male"/>
    <x v="3"/>
    <n v="85.91"/>
    <n v="5"/>
    <n v="21.477499999999999"/>
    <n v="451.02749999999997"/>
    <s v="3/22/2019"/>
    <d v="1899-12-30T14:33:00"/>
    <x v="2"/>
    <n v="429.55"/>
    <n v="4.761904762E-2"/>
    <n v="21.477499999999999"/>
    <n v="8.6"/>
    <x v="1"/>
    <x v="19"/>
    <n v="2019"/>
  </r>
  <r>
    <s v="339-96-8318"/>
    <s v="B"/>
    <x v="2"/>
    <s v="Member"/>
    <s v="Male"/>
    <x v="5"/>
    <n v="81.31"/>
    <n v="7"/>
    <n v="28.458500000000001"/>
    <n v="597.62850000000003"/>
    <d v="2019-01-03T00:00:00"/>
    <d v="1899-12-30T19:49:00"/>
    <x v="0"/>
    <n v="569.16999999999996"/>
    <n v="4.761904762E-2"/>
    <n v="28.458500000000001"/>
    <n v="6.3"/>
    <x v="1"/>
    <x v="15"/>
    <n v="2019"/>
  </r>
  <r>
    <s v="458-61-0011"/>
    <s v="B"/>
    <x v="2"/>
    <s v="Normal"/>
    <s v="Male"/>
    <x v="4"/>
    <n v="60.3"/>
    <n v="4"/>
    <n v="12.06"/>
    <n v="253.26"/>
    <s v="2/20/2019"/>
    <d v="1899-12-30T18:43:00"/>
    <x v="1"/>
    <n v="241.2"/>
    <n v="4.761904762E-2"/>
    <n v="12.06"/>
    <n v="5.8"/>
    <x v="2"/>
    <x v="7"/>
    <n v="2019"/>
  </r>
  <r>
    <s v="592-34-6155"/>
    <s v="C"/>
    <x v="1"/>
    <s v="Normal"/>
    <s v="Male"/>
    <x v="4"/>
    <n v="31.77"/>
    <n v="4"/>
    <n v="6.3540000000000001"/>
    <n v="133.434"/>
    <s v="1/14/2019"/>
    <d v="1899-12-30T14:43:00"/>
    <x v="0"/>
    <n v="127.08"/>
    <n v="4.761904762E-2"/>
    <n v="6.3540000000000001"/>
    <n v="6.2"/>
    <x v="0"/>
    <x v="25"/>
    <n v="2019"/>
  </r>
  <r>
    <s v="797-88-0493"/>
    <s v="A"/>
    <x v="0"/>
    <s v="Normal"/>
    <s v="Female"/>
    <x v="0"/>
    <n v="64.27"/>
    <n v="4"/>
    <n v="12.853999999999999"/>
    <n v="269.93400000000003"/>
    <s v="3/26/2019"/>
    <d v="1899-12-30T13:54:00"/>
    <x v="1"/>
    <n v="257.08"/>
    <n v="4.761904762E-2"/>
    <n v="12.853999999999999"/>
    <n v="7.7"/>
    <x v="1"/>
    <x v="27"/>
    <n v="2019"/>
  </r>
  <r>
    <s v="207-73-1363"/>
    <s v="B"/>
    <x v="2"/>
    <s v="Normal"/>
    <s v="Male"/>
    <x v="0"/>
    <n v="69.510000000000005"/>
    <n v="2"/>
    <n v="6.9509999999999996"/>
    <n v="145.971"/>
    <d v="2019-01-03T00:00:00"/>
    <d v="1899-12-30T12:15:00"/>
    <x v="0"/>
    <n v="139.02000000000001"/>
    <n v="4.761904762E-2"/>
    <n v="6.9509999999999996"/>
    <n v="8.1"/>
    <x v="1"/>
    <x v="15"/>
    <n v="2019"/>
  </r>
  <r>
    <s v="390-31-6381"/>
    <s v="C"/>
    <x v="1"/>
    <s v="Normal"/>
    <s v="Male"/>
    <x v="4"/>
    <n v="27.22"/>
    <n v="3"/>
    <n v="4.0830000000000002"/>
    <n v="85.742999999999995"/>
    <d v="2019-07-01T00:00:00"/>
    <d v="1899-12-30T12:37:00"/>
    <x v="1"/>
    <n v="81.66"/>
    <n v="4.761904762E-2"/>
    <n v="4.0830000000000002"/>
    <n v="7.3"/>
    <x v="0"/>
    <x v="11"/>
    <n v="2019"/>
  </r>
  <r>
    <s v="443-82-0585"/>
    <s v="A"/>
    <x v="0"/>
    <s v="Member"/>
    <s v="Female"/>
    <x v="0"/>
    <n v="77.680000000000007"/>
    <n v="4"/>
    <n v="15.536"/>
    <n v="326.25599999999997"/>
    <d v="2019-01-02T00:00:00"/>
    <d v="1899-12-30T19:54:00"/>
    <x v="1"/>
    <n v="310.72000000000003"/>
    <n v="4.761904762E-2"/>
    <n v="15.536"/>
    <n v="8.4"/>
    <x v="2"/>
    <x v="15"/>
    <n v="2019"/>
  </r>
  <r>
    <s v="339-18-7061"/>
    <s v="C"/>
    <x v="1"/>
    <s v="Member"/>
    <s v="Female"/>
    <x v="5"/>
    <n v="92.98"/>
    <n v="2"/>
    <n v="9.298"/>
    <n v="195.25800000000001"/>
    <s v="2/13/2019"/>
    <d v="1899-12-30T15:06:00"/>
    <x v="2"/>
    <n v="185.96"/>
    <n v="4.761904762E-2"/>
    <n v="9.298"/>
    <n v="8"/>
    <x v="2"/>
    <x v="26"/>
    <n v="2019"/>
  </r>
  <r>
    <s v="359-90-3665"/>
    <s v="B"/>
    <x v="2"/>
    <s v="Member"/>
    <s v="Female"/>
    <x v="5"/>
    <n v="18.079999999999998"/>
    <n v="4"/>
    <n v="3.6160000000000001"/>
    <n v="75.936000000000007"/>
    <s v="1/14/2019"/>
    <d v="1899-12-30T18:03:00"/>
    <x v="2"/>
    <n v="72.319999999999993"/>
    <n v="4.761904762E-2"/>
    <n v="3.6160000000000001"/>
    <n v="9.5"/>
    <x v="0"/>
    <x v="25"/>
    <n v="2019"/>
  </r>
  <r>
    <s v="375-72-3056"/>
    <s v="B"/>
    <x v="2"/>
    <s v="Normal"/>
    <s v="Male"/>
    <x v="3"/>
    <n v="63.06"/>
    <n v="3"/>
    <n v="9.4589999999999996"/>
    <n v="198.63900000000001"/>
    <s v="1/19/2019"/>
    <d v="1899-12-30T15:58:00"/>
    <x v="0"/>
    <n v="189.18"/>
    <n v="4.761904762E-2"/>
    <n v="9.4589999999999996"/>
    <n v="7"/>
    <x v="0"/>
    <x v="24"/>
    <n v="2019"/>
  </r>
  <r>
    <s v="127-47-6963"/>
    <s v="A"/>
    <x v="0"/>
    <s v="Normal"/>
    <s v="Male"/>
    <x v="0"/>
    <n v="51.71"/>
    <n v="4"/>
    <n v="10.342000000000001"/>
    <n v="217.18199999999999"/>
    <d v="2019-09-03T00:00:00"/>
    <d v="1899-12-30T13:53:00"/>
    <x v="2"/>
    <n v="206.84"/>
    <n v="4.761904762E-2"/>
    <n v="10.342000000000001"/>
    <n v="9.8000000000000007"/>
    <x v="1"/>
    <x v="9"/>
    <n v="2019"/>
  </r>
  <r>
    <s v="278-86-2735"/>
    <s v="A"/>
    <x v="0"/>
    <s v="Normal"/>
    <s v="Female"/>
    <x v="4"/>
    <n v="52.34"/>
    <n v="3"/>
    <n v="7.851"/>
    <n v="164.87100000000001"/>
    <s v="3/27/2019"/>
    <d v="1899-12-30T14:03:00"/>
    <x v="1"/>
    <n v="157.02000000000001"/>
    <n v="4.761904762E-2"/>
    <n v="7.851"/>
    <n v="9.1999999999999993"/>
    <x v="1"/>
    <x v="3"/>
    <n v="2019"/>
  </r>
  <r>
    <s v="695-28-6250"/>
    <s v="A"/>
    <x v="0"/>
    <s v="Normal"/>
    <s v="Female"/>
    <x v="3"/>
    <n v="43.06"/>
    <n v="5"/>
    <n v="10.765000000000001"/>
    <n v="226.065"/>
    <d v="2019-04-02T00:00:00"/>
    <d v="1899-12-30T16:38:00"/>
    <x v="0"/>
    <n v="215.3"/>
    <n v="4.761904762E-2"/>
    <n v="10.765000000000001"/>
    <n v="7.7"/>
    <x v="2"/>
    <x v="22"/>
    <n v="2019"/>
  </r>
  <r>
    <s v="379-17-6588"/>
    <s v="C"/>
    <x v="1"/>
    <s v="Normal"/>
    <s v="Male"/>
    <x v="5"/>
    <n v="59.61"/>
    <n v="10"/>
    <n v="29.805"/>
    <n v="625.90499999999997"/>
    <s v="3/14/2019"/>
    <d v="1899-12-30T11:07:00"/>
    <x v="1"/>
    <n v="596.1"/>
    <n v="4.761904762E-2"/>
    <n v="29.805"/>
    <n v="5.3"/>
    <x v="1"/>
    <x v="25"/>
    <n v="2019"/>
  </r>
  <r>
    <s v="227-50-3718"/>
    <s v="A"/>
    <x v="0"/>
    <s v="Normal"/>
    <s v="Male"/>
    <x v="0"/>
    <n v="14.62"/>
    <n v="5"/>
    <n v="3.6549999999999998"/>
    <n v="76.754999999999995"/>
    <d v="2019-04-03T00:00:00"/>
    <d v="1899-12-30T12:23:00"/>
    <x v="1"/>
    <n v="73.099999999999994"/>
    <n v="4.761904762E-2"/>
    <n v="3.6549999999999998"/>
    <n v="4.4000000000000004"/>
    <x v="1"/>
    <x v="22"/>
    <n v="2019"/>
  </r>
  <r>
    <s v="302-15-2162"/>
    <s v="C"/>
    <x v="1"/>
    <s v="Member"/>
    <s v="Male"/>
    <x v="0"/>
    <n v="46.53"/>
    <n v="6"/>
    <n v="13.959"/>
    <n v="293.13900000000001"/>
    <d v="2019-03-03T00:00:00"/>
    <d v="1899-12-30T10:54:00"/>
    <x v="2"/>
    <n v="279.18"/>
    <n v="4.761904762E-2"/>
    <n v="13.959"/>
    <n v="4.3"/>
    <x v="1"/>
    <x v="2"/>
    <n v="2019"/>
  </r>
  <r>
    <s v="788-07-8452"/>
    <s v="C"/>
    <x v="1"/>
    <s v="Member"/>
    <s v="Female"/>
    <x v="2"/>
    <n v="24.24"/>
    <n v="7"/>
    <n v="8.484"/>
    <n v="178.16399999999999"/>
    <s v="1/27/2019"/>
    <d v="1899-12-30T17:38:00"/>
    <x v="0"/>
    <n v="169.68"/>
    <n v="4.761904762E-2"/>
    <n v="8.484"/>
    <n v="9.4"/>
    <x v="0"/>
    <x v="3"/>
    <n v="2019"/>
  </r>
  <r>
    <s v="560-49-6611"/>
    <s v="A"/>
    <x v="0"/>
    <s v="Member"/>
    <s v="Female"/>
    <x v="3"/>
    <n v="45.58"/>
    <n v="1"/>
    <n v="2.2789999999999999"/>
    <n v="47.859000000000002"/>
    <d v="2019-07-02T00:00:00"/>
    <d v="1899-12-30T14:13:00"/>
    <x v="1"/>
    <n v="45.58"/>
    <n v="4.761904762E-2"/>
    <n v="2.2789999999999999"/>
    <n v="9.8000000000000007"/>
    <x v="2"/>
    <x v="11"/>
    <n v="2019"/>
  </r>
  <r>
    <s v="880-35-0356"/>
    <s v="A"/>
    <x v="0"/>
    <s v="Member"/>
    <s v="Female"/>
    <x v="3"/>
    <n v="75.2"/>
    <n v="3"/>
    <n v="11.28"/>
    <n v="236.88"/>
    <d v="2019-05-02T00:00:00"/>
    <d v="1899-12-30T11:51:00"/>
    <x v="0"/>
    <n v="225.6"/>
    <n v="4.761904762E-2"/>
    <n v="11.28"/>
    <n v="4.8"/>
    <x v="2"/>
    <x v="0"/>
    <n v="2019"/>
  </r>
  <r>
    <s v="585-11-6748"/>
    <s v="B"/>
    <x v="2"/>
    <s v="Member"/>
    <s v="Male"/>
    <x v="3"/>
    <n v="96.8"/>
    <n v="3"/>
    <n v="14.52"/>
    <n v="304.92"/>
    <s v="3/15/2019"/>
    <d v="1899-12-30T13:05:00"/>
    <x v="1"/>
    <n v="290.39999999999998"/>
    <n v="4.761904762E-2"/>
    <n v="14.52"/>
    <n v="5.3"/>
    <x v="1"/>
    <x v="13"/>
    <n v="2019"/>
  </r>
  <r>
    <s v="470-31-3286"/>
    <s v="B"/>
    <x v="2"/>
    <s v="Normal"/>
    <s v="Male"/>
    <x v="0"/>
    <n v="14.82"/>
    <n v="3"/>
    <n v="2.2229999999999999"/>
    <n v="46.683"/>
    <d v="2019-01-03T00:00:00"/>
    <d v="1899-12-30T11:30:00"/>
    <x v="2"/>
    <n v="44.46"/>
    <n v="4.761904762E-2"/>
    <n v="2.2229999999999999"/>
    <n v="8.6999999999999993"/>
    <x v="1"/>
    <x v="15"/>
    <n v="2019"/>
  </r>
  <r>
    <s v="152-68-2907"/>
    <s v="A"/>
    <x v="0"/>
    <s v="Normal"/>
    <s v="Male"/>
    <x v="4"/>
    <n v="52.2"/>
    <n v="3"/>
    <n v="7.83"/>
    <n v="164.43"/>
    <s v="2/15/2019"/>
    <d v="1899-12-30T13:30:00"/>
    <x v="2"/>
    <n v="156.6"/>
    <n v="4.761904762E-2"/>
    <n v="7.83"/>
    <n v="9.5"/>
    <x v="2"/>
    <x v="13"/>
    <n v="2019"/>
  </r>
  <r>
    <s v="123-35-4896"/>
    <s v="C"/>
    <x v="1"/>
    <s v="Normal"/>
    <s v="Female"/>
    <x v="3"/>
    <n v="46.66"/>
    <n v="9"/>
    <n v="20.997"/>
    <n v="440.93700000000001"/>
    <s v="2/17/2019"/>
    <d v="1899-12-30T19:11:00"/>
    <x v="0"/>
    <n v="419.94"/>
    <n v="4.761904762E-2"/>
    <n v="20.997"/>
    <n v="5.3"/>
    <x v="2"/>
    <x v="17"/>
    <n v="2019"/>
  </r>
  <r>
    <s v="258-69-7810"/>
    <s v="C"/>
    <x v="1"/>
    <s v="Normal"/>
    <s v="Female"/>
    <x v="5"/>
    <n v="36.85"/>
    <n v="5"/>
    <n v="9.2125000000000004"/>
    <n v="193.46250000000001"/>
    <s v="1/26/2019"/>
    <d v="1899-12-30T18:53:00"/>
    <x v="1"/>
    <n v="184.25"/>
    <n v="4.761904762E-2"/>
    <n v="9.2125000000000004"/>
    <n v="9.1999999999999993"/>
    <x v="0"/>
    <x v="27"/>
    <n v="2019"/>
  </r>
  <r>
    <s v="334-64-2006"/>
    <s v="A"/>
    <x v="0"/>
    <s v="Member"/>
    <s v="Female"/>
    <x v="2"/>
    <n v="70.319999999999993"/>
    <n v="2"/>
    <n v="7.032"/>
    <n v="147.672"/>
    <s v="3/24/2019"/>
    <d v="1899-12-30T14:22:00"/>
    <x v="0"/>
    <n v="140.63999999999999"/>
    <n v="4.761904762E-2"/>
    <n v="7.032"/>
    <n v="9.6"/>
    <x v="1"/>
    <x v="5"/>
    <n v="2019"/>
  </r>
  <r>
    <s v="219-61-4139"/>
    <s v="C"/>
    <x v="1"/>
    <s v="Normal"/>
    <s v="Male"/>
    <x v="1"/>
    <n v="83.08"/>
    <n v="1"/>
    <n v="4.1539999999999999"/>
    <n v="87.233999999999995"/>
    <s v="1/23/2019"/>
    <d v="1899-12-30T17:16:00"/>
    <x v="0"/>
    <n v="83.08"/>
    <n v="4.761904762E-2"/>
    <n v="4.1539999999999999"/>
    <n v="6.4"/>
    <x v="0"/>
    <x v="21"/>
    <n v="2019"/>
  </r>
  <r>
    <s v="881-41-7302"/>
    <s v="C"/>
    <x v="1"/>
    <s v="Normal"/>
    <s v="Female"/>
    <x v="5"/>
    <n v="64.989999999999995"/>
    <n v="1"/>
    <n v="3.2494999999999998"/>
    <n v="68.239500000000007"/>
    <s v="1/26/2019"/>
    <d v="1899-12-30T10:06:00"/>
    <x v="2"/>
    <n v="64.989999999999995"/>
    <n v="4.761904762E-2"/>
    <n v="3.2494999999999998"/>
    <n v="4.5"/>
    <x v="0"/>
    <x v="27"/>
    <n v="2019"/>
  </r>
  <r>
    <s v="373-09-4567"/>
    <s v="C"/>
    <x v="1"/>
    <s v="Normal"/>
    <s v="Male"/>
    <x v="4"/>
    <n v="77.56"/>
    <n v="10"/>
    <n v="38.78"/>
    <n v="814.38"/>
    <s v="3/14/2019"/>
    <d v="1899-12-30T20:35:00"/>
    <x v="0"/>
    <n v="775.6"/>
    <n v="4.761904762E-2"/>
    <n v="38.78"/>
    <n v="6.9"/>
    <x v="1"/>
    <x v="25"/>
    <n v="2019"/>
  </r>
  <r>
    <s v="642-30-6693"/>
    <s v="B"/>
    <x v="2"/>
    <s v="Normal"/>
    <s v="Female"/>
    <x v="3"/>
    <n v="54.51"/>
    <n v="6"/>
    <n v="16.353000000000002"/>
    <n v="343.41300000000001"/>
    <s v="3/17/2019"/>
    <d v="1899-12-30T13:54:00"/>
    <x v="0"/>
    <n v="327.06"/>
    <n v="4.761904762E-2"/>
    <n v="16.353000000000002"/>
    <n v="7.8"/>
    <x v="1"/>
    <x v="17"/>
    <n v="2019"/>
  </r>
  <r>
    <s v="484-22-8230"/>
    <s v="C"/>
    <x v="1"/>
    <s v="Member"/>
    <s v="Female"/>
    <x v="5"/>
    <n v="51.89"/>
    <n v="7"/>
    <n v="18.1615"/>
    <n v="381.39150000000001"/>
    <d v="2019-08-01T00:00:00"/>
    <d v="1899-12-30T20:08:00"/>
    <x v="1"/>
    <n v="363.23"/>
    <n v="4.761904762E-2"/>
    <n v="18.1615"/>
    <n v="4.5"/>
    <x v="0"/>
    <x v="1"/>
    <n v="2019"/>
  </r>
  <r>
    <s v="830-58-2383"/>
    <s v="B"/>
    <x v="2"/>
    <s v="Normal"/>
    <s v="Male"/>
    <x v="2"/>
    <n v="31.75"/>
    <n v="4"/>
    <n v="6.35"/>
    <n v="133.35"/>
    <d v="2019-08-02T00:00:00"/>
    <d v="1899-12-30T15:26:00"/>
    <x v="1"/>
    <n v="127"/>
    <n v="4.761904762E-2"/>
    <n v="6.35"/>
    <n v="8.6"/>
    <x v="2"/>
    <x v="1"/>
    <n v="2019"/>
  </r>
  <r>
    <s v="559-98-9873"/>
    <s v="A"/>
    <x v="0"/>
    <s v="Member"/>
    <s v="Female"/>
    <x v="5"/>
    <n v="53.65"/>
    <n v="7"/>
    <n v="18.7775"/>
    <n v="394.32749999999999"/>
    <d v="2019-10-02T00:00:00"/>
    <d v="1899-12-30T12:56:00"/>
    <x v="0"/>
    <n v="375.55"/>
    <n v="4.761904762E-2"/>
    <n v="18.7775"/>
    <n v="5.2"/>
    <x v="2"/>
    <x v="6"/>
    <n v="2019"/>
  </r>
  <r>
    <s v="544-32-5024"/>
    <s v="C"/>
    <x v="1"/>
    <s v="Member"/>
    <s v="Female"/>
    <x v="4"/>
    <n v="49.79"/>
    <n v="4"/>
    <n v="9.9580000000000002"/>
    <n v="209.11799999999999"/>
    <s v="3/28/2019"/>
    <d v="1899-12-30T19:16:00"/>
    <x v="2"/>
    <n v="199.16"/>
    <n v="4.761904762E-2"/>
    <n v="9.9580000000000002"/>
    <n v="6.4"/>
    <x v="1"/>
    <x v="20"/>
    <n v="2019"/>
  </r>
  <r>
    <s v="318-12-0304"/>
    <s v="A"/>
    <x v="0"/>
    <s v="Normal"/>
    <s v="Male"/>
    <x v="5"/>
    <n v="30.61"/>
    <n v="1"/>
    <n v="1.5305"/>
    <n v="32.140500000000003"/>
    <s v="1/23/2019"/>
    <d v="1899-12-30T12:20:00"/>
    <x v="0"/>
    <n v="30.61"/>
    <n v="4.761904762E-2"/>
    <n v="1.5305"/>
    <n v="5.2"/>
    <x v="0"/>
    <x v="21"/>
    <n v="2019"/>
  </r>
  <r>
    <s v="349-97-8902"/>
    <s v="B"/>
    <x v="2"/>
    <s v="Member"/>
    <s v="Male"/>
    <x v="4"/>
    <n v="57.89"/>
    <n v="2"/>
    <n v="5.7889999999999997"/>
    <n v="121.569"/>
    <s v="1/17/2019"/>
    <d v="1899-12-30T10:37:00"/>
    <x v="0"/>
    <n v="115.78"/>
    <n v="4.761904762E-2"/>
    <n v="5.7889999999999997"/>
    <n v="8.9"/>
    <x v="0"/>
    <x v="17"/>
    <n v="2019"/>
  </r>
  <r>
    <s v="421-95-9805"/>
    <s v="A"/>
    <x v="0"/>
    <s v="Normal"/>
    <s v="Female"/>
    <x v="1"/>
    <n v="28.96"/>
    <n v="1"/>
    <n v="1.448"/>
    <n v="30.408000000000001"/>
    <d v="2019-07-02T00:00:00"/>
    <d v="1899-12-30T10:18:00"/>
    <x v="2"/>
    <n v="28.96"/>
    <n v="4.761904762E-2"/>
    <n v="1.448"/>
    <n v="6.2"/>
    <x v="2"/>
    <x v="11"/>
    <n v="2019"/>
  </r>
  <r>
    <s v="277-35-5865"/>
    <s v="C"/>
    <x v="1"/>
    <s v="Member"/>
    <s v="Female"/>
    <x v="4"/>
    <n v="98.97"/>
    <n v="9"/>
    <n v="44.536499999999997"/>
    <n v="935.26649999999995"/>
    <d v="2019-09-03T00:00:00"/>
    <d v="1899-12-30T11:23:00"/>
    <x v="1"/>
    <n v="890.73"/>
    <n v="4.761904762E-2"/>
    <n v="44.536499999999997"/>
    <n v="6.7"/>
    <x v="1"/>
    <x v="9"/>
    <n v="2019"/>
  </r>
  <r>
    <s v="789-23-8625"/>
    <s v="B"/>
    <x v="2"/>
    <s v="Member"/>
    <s v="Male"/>
    <x v="5"/>
    <n v="93.22"/>
    <n v="3"/>
    <n v="13.983000000000001"/>
    <n v="293.64299999999997"/>
    <s v="1/24/2019"/>
    <d v="1899-12-30T11:45:00"/>
    <x v="1"/>
    <n v="279.66000000000003"/>
    <n v="4.761904762E-2"/>
    <n v="13.983000000000001"/>
    <n v="7.2"/>
    <x v="0"/>
    <x v="5"/>
    <n v="2019"/>
  </r>
  <r>
    <s v="284-54-4231"/>
    <s v="C"/>
    <x v="1"/>
    <s v="Member"/>
    <s v="Male"/>
    <x v="3"/>
    <n v="80.930000000000007"/>
    <n v="1"/>
    <n v="4.0465"/>
    <n v="84.976500000000001"/>
    <s v="1/19/2019"/>
    <d v="1899-12-30T16:08:00"/>
    <x v="2"/>
    <n v="80.930000000000007"/>
    <n v="4.761904762E-2"/>
    <n v="4.0465"/>
    <n v="9"/>
    <x v="0"/>
    <x v="24"/>
    <n v="2019"/>
  </r>
  <r>
    <s v="443-59-0061"/>
    <s v="A"/>
    <x v="0"/>
    <s v="Member"/>
    <s v="Male"/>
    <x v="4"/>
    <n v="67.45"/>
    <n v="10"/>
    <n v="33.725000000000001"/>
    <n v="708.22500000000002"/>
    <d v="2019-03-02T00:00:00"/>
    <d v="1899-12-30T11:25:00"/>
    <x v="0"/>
    <n v="674.5"/>
    <n v="4.761904762E-2"/>
    <n v="33.725000000000001"/>
    <n v="4.2"/>
    <x v="2"/>
    <x v="2"/>
    <n v="2019"/>
  </r>
  <r>
    <s v="509-29-3912"/>
    <s v="A"/>
    <x v="0"/>
    <s v="Member"/>
    <s v="Female"/>
    <x v="3"/>
    <n v="38.72"/>
    <n v="9"/>
    <n v="17.423999999999999"/>
    <n v="365.904"/>
    <s v="3/20/2019"/>
    <d v="1899-12-30T12:24:00"/>
    <x v="0"/>
    <n v="348.48"/>
    <n v="4.761904762E-2"/>
    <n v="17.423999999999999"/>
    <n v="4.2"/>
    <x v="1"/>
    <x v="7"/>
    <n v="2019"/>
  </r>
  <r>
    <s v="327-40-9673"/>
    <s v="B"/>
    <x v="2"/>
    <s v="Member"/>
    <s v="Male"/>
    <x v="3"/>
    <n v="72.599999999999994"/>
    <n v="6"/>
    <n v="21.78"/>
    <n v="457.38"/>
    <s v="1/13/2019"/>
    <d v="1899-12-30T19:51:00"/>
    <x v="1"/>
    <n v="435.6"/>
    <n v="4.761904762E-2"/>
    <n v="21.78"/>
    <n v="6.9"/>
    <x v="0"/>
    <x v="26"/>
    <n v="2019"/>
  </r>
  <r>
    <s v="840-19-2096"/>
    <s v="C"/>
    <x v="1"/>
    <s v="Member"/>
    <s v="Male"/>
    <x v="1"/>
    <n v="87.91"/>
    <n v="5"/>
    <n v="21.977499999999999"/>
    <n v="461.52749999999997"/>
    <s v="3/14/2019"/>
    <d v="1899-12-30T18:10:00"/>
    <x v="0"/>
    <n v="439.55"/>
    <n v="4.761904762E-2"/>
    <n v="21.977499999999999"/>
    <n v="4.4000000000000004"/>
    <x v="1"/>
    <x v="25"/>
    <n v="2019"/>
  </r>
  <r>
    <s v="828-46-6863"/>
    <s v="A"/>
    <x v="0"/>
    <s v="Member"/>
    <s v="Male"/>
    <x v="4"/>
    <n v="98.53"/>
    <n v="6"/>
    <n v="29.559000000000001"/>
    <n v="620.73900000000003"/>
    <s v="1/23/2019"/>
    <d v="1899-12-30T11:22:00"/>
    <x v="2"/>
    <n v="591.17999999999995"/>
    <n v="4.761904762E-2"/>
    <n v="29.559000000000001"/>
    <n v="4"/>
    <x v="0"/>
    <x v="21"/>
    <n v="2019"/>
  </r>
  <r>
    <s v="641-96-3695"/>
    <s v="C"/>
    <x v="1"/>
    <s v="Member"/>
    <s v="Female"/>
    <x v="5"/>
    <n v="43.46"/>
    <n v="6"/>
    <n v="13.038"/>
    <n v="273.798"/>
    <d v="2019-07-02T00:00:00"/>
    <d v="1899-12-30T17:55:00"/>
    <x v="0"/>
    <n v="260.76"/>
    <n v="4.761904762E-2"/>
    <n v="13.038"/>
    <n v="8.5"/>
    <x v="2"/>
    <x v="11"/>
    <n v="2019"/>
  </r>
  <r>
    <s v="420-97-3340"/>
    <s v="A"/>
    <x v="0"/>
    <s v="Normal"/>
    <s v="Female"/>
    <x v="4"/>
    <n v="71.680000000000007"/>
    <n v="3"/>
    <n v="10.752000000000001"/>
    <n v="225.792"/>
    <s v="3/28/2019"/>
    <d v="1899-12-30T15:30:00"/>
    <x v="2"/>
    <n v="215.04"/>
    <n v="4.761904762E-2"/>
    <n v="10.752000000000001"/>
    <n v="9.1999999999999993"/>
    <x v="1"/>
    <x v="20"/>
    <n v="2019"/>
  </r>
  <r>
    <s v="436-54-4512"/>
    <s v="A"/>
    <x v="0"/>
    <s v="Member"/>
    <s v="Female"/>
    <x v="4"/>
    <n v="91.61"/>
    <n v="1"/>
    <n v="4.5804999999999998"/>
    <n v="96.1905"/>
    <s v="3/20/2019"/>
    <d v="1899-12-30T19:44:00"/>
    <x v="1"/>
    <n v="91.61"/>
    <n v="4.761904762E-2"/>
    <n v="4.5804999999999998"/>
    <n v="9.8000000000000007"/>
    <x v="1"/>
    <x v="7"/>
    <n v="2019"/>
  </r>
  <r>
    <s v="670-79-6321"/>
    <s v="B"/>
    <x v="2"/>
    <s v="Member"/>
    <s v="Female"/>
    <x v="2"/>
    <n v="94.59"/>
    <n v="7"/>
    <n v="33.106499999999997"/>
    <n v="695.23649999999998"/>
    <s v="1/17/2019"/>
    <d v="1899-12-30T15:27:00"/>
    <x v="2"/>
    <n v="662.13"/>
    <n v="4.761904762E-2"/>
    <n v="33.106499999999997"/>
    <n v="4.9000000000000004"/>
    <x v="0"/>
    <x v="17"/>
    <n v="2019"/>
  </r>
  <r>
    <s v="852-62-7105"/>
    <s v="B"/>
    <x v="2"/>
    <s v="Normal"/>
    <s v="Female"/>
    <x v="5"/>
    <n v="83.25"/>
    <n v="10"/>
    <n v="41.625"/>
    <n v="874.125"/>
    <d v="2019-12-01T00:00:00"/>
    <d v="1899-12-30T11:25:00"/>
    <x v="2"/>
    <n v="832.5"/>
    <n v="4.761904762E-2"/>
    <n v="41.625"/>
    <n v="4.4000000000000004"/>
    <x v="0"/>
    <x v="10"/>
    <n v="2019"/>
  </r>
  <r>
    <s v="598-06-7312"/>
    <s v="B"/>
    <x v="2"/>
    <s v="Member"/>
    <s v="Male"/>
    <x v="5"/>
    <n v="91.35"/>
    <n v="1"/>
    <n v="4.5674999999999999"/>
    <n v="95.917500000000004"/>
    <s v="2/16/2019"/>
    <d v="1899-12-30T15:42:00"/>
    <x v="1"/>
    <n v="91.35"/>
    <n v="4.761904762E-2"/>
    <n v="4.5674999999999999"/>
    <n v="6.8"/>
    <x v="2"/>
    <x v="23"/>
    <n v="2019"/>
  </r>
  <r>
    <s v="135-13-8269"/>
    <s v="B"/>
    <x v="2"/>
    <s v="Member"/>
    <s v="Female"/>
    <x v="4"/>
    <n v="78.88"/>
    <n v="2"/>
    <n v="7.8879999999999999"/>
    <n v="165.648"/>
    <s v="1/26/2019"/>
    <d v="1899-12-30T16:04:00"/>
    <x v="1"/>
    <n v="157.76"/>
    <n v="4.761904762E-2"/>
    <n v="7.8879999999999999"/>
    <n v="9.1"/>
    <x v="0"/>
    <x v="27"/>
    <n v="2019"/>
  </r>
  <r>
    <s v="816-57-2053"/>
    <s v="A"/>
    <x v="0"/>
    <s v="Normal"/>
    <s v="Male"/>
    <x v="3"/>
    <n v="60.87"/>
    <n v="2"/>
    <n v="6.0869999999999997"/>
    <n v="127.827"/>
    <d v="2019-09-03T00:00:00"/>
    <d v="1899-12-30T12:37:00"/>
    <x v="0"/>
    <n v="121.74"/>
    <n v="4.761904762E-2"/>
    <n v="6.0869999999999997"/>
    <n v="8.6999999999999993"/>
    <x v="1"/>
    <x v="9"/>
    <n v="2019"/>
  </r>
  <r>
    <s v="628-90-8624"/>
    <s v="B"/>
    <x v="2"/>
    <s v="Member"/>
    <s v="Male"/>
    <x v="0"/>
    <n v="82.58"/>
    <n v="10"/>
    <n v="41.29"/>
    <n v="867.09"/>
    <s v="3/14/2019"/>
    <d v="1899-12-30T14:41:00"/>
    <x v="1"/>
    <n v="825.8"/>
    <n v="4.761904762E-2"/>
    <n v="41.29"/>
    <n v="5"/>
    <x v="1"/>
    <x v="25"/>
    <n v="2019"/>
  </r>
  <r>
    <s v="856-66-2701"/>
    <s v="A"/>
    <x v="0"/>
    <s v="Member"/>
    <s v="Male"/>
    <x v="2"/>
    <n v="53.3"/>
    <n v="3"/>
    <n v="7.9950000000000001"/>
    <n v="167.89500000000001"/>
    <s v="1/25/2019"/>
    <d v="1899-12-30T14:19:00"/>
    <x v="0"/>
    <n v="159.9"/>
    <n v="4.761904762E-2"/>
    <n v="7.9950000000000001"/>
    <n v="7.5"/>
    <x v="0"/>
    <x v="4"/>
    <n v="2019"/>
  </r>
  <r>
    <s v="308-39-1707"/>
    <s v="A"/>
    <x v="0"/>
    <s v="Normal"/>
    <s v="Female"/>
    <x v="5"/>
    <n v="12.09"/>
    <n v="1"/>
    <n v="0.60450000000000004"/>
    <n v="12.6945"/>
    <s v="1/26/2019"/>
    <d v="1899-12-30T18:19:00"/>
    <x v="2"/>
    <n v="12.09"/>
    <n v="4.761904762E-2"/>
    <n v="0.60450000000000004"/>
    <n v="8.1999999999999993"/>
    <x v="0"/>
    <x v="27"/>
    <n v="2019"/>
  </r>
  <r>
    <s v="149-61-1929"/>
    <s v="A"/>
    <x v="0"/>
    <s v="Normal"/>
    <s v="Male"/>
    <x v="3"/>
    <n v="64.19"/>
    <n v="10"/>
    <n v="32.094999999999999"/>
    <n v="673.995"/>
    <s v="1/19/2019"/>
    <d v="1899-12-30T14:08:00"/>
    <x v="2"/>
    <n v="641.9"/>
    <n v="4.761904762E-2"/>
    <n v="32.094999999999999"/>
    <n v="6.7"/>
    <x v="0"/>
    <x v="24"/>
    <n v="2019"/>
  </r>
  <r>
    <s v="655-07-2265"/>
    <s v="A"/>
    <x v="0"/>
    <s v="Normal"/>
    <s v="Male"/>
    <x v="1"/>
    <n v="78.31"/>
    <n v="3"/>
    <n v="11.746499999999999"/>
    <n v="246.6765"/>
    <d v="2019-05-03T00:00:00"/>
    <d v="1899-12-30T16:38:00"/>
    <x v="0"/>
    <n v="234.93"/>
    <n v="4.761904762E-2"/>
    <n v="11.746499999999999"/>
    <n v="5.4"/>
    <x v="1"/>
    <x v="0"/>
    <n v="2019"/>
  </r>
  <r>
    <s v="589-02-8023"/>
    <s v="A"/>
    <x v="0"/>
    <s v="Member"/>
    <s v="Male"/>
    <x v="4"/>
    <n v="83.77"/>
    <n v="2"/>
    <n v="8.3770000000000007"/>
    <n v="175.917"/>
    <s v="1/15/2019"/>
    <d v="1899-12-30T10:54:00"/>
    <x v="2"/>
    <n v="167.54"/>
    <n v="4.761904762E-2"/>
    <n v="8.3770000000000007"/>
    <n v="7"/>
    <x v="0"/>
    <x v="13"/>
    <n v="2019"/>
  </r>
  <r>
    <s v="420-04-7590"/>
    <s v="B"/>
    <x v="2"/>
    <s v="Normal"/>
    <s v="Male"/>
    <x v="2"/>
    <n v="99.7"/>
    <n v="3"/>
    <n v="14.955"/>
    <n v="314.05500000000001"/>
    <s v="3/18/2019"/>
    <d v="1899-12-30T11:29:00"/>
    <x v="0"/>
    <n v="299.10000000000002"/>
    <n v="4.761904762E-2"/>
    <n v="14.955"/>
    <n v="4.7"/>
    <x v="1"/>
    <x v="28"/>
    <n v="2019"/>
  </r>
  <r>
    <s v="182-88-2763"/>
    <s v="B"/>
    <x v="2"/>
    <s v="Member"/>
    <s v="Male"/>
    <x v="4"/>
    <n v="79.91"/>
    <n v="3"/>
    <n v="11.986499999999999"/>
    <n v="251.7165"/>
    <s v="3/20/2019"/>
    <d v="1899-12-30T19:28:00"/>
    <x v="2"/>
    <n v="239.73"/>
    <n v="4.761904762E-2"/>
    <n v="11.986499999999999"/>
    <n v="5"/>
    <x v="1"/>
    <x v="7"/>
    <n v="2019"/>
  </r>
  <r>
    <s v="188-55-0967"/>
    <s v="B"/>
    <x v="2"/>
    <s v="Member"/>
    <s v="Male"/>
    <x v="0"/>
    <n v="66.47"/>
    <n v="10"/>
    <n v="33.234999999999999"/>
    <n v="697.93499999999995"/>
    <s v="1/15/2019"/>
    <d v="1899-12-30T15:01:00"/>
    <x v="2"/>
    <n v="664.7"/>
    <n v="4.761904762E-2"/>
    <n v="33.234999999999999"/>
    <n v="5"/>
    <x v="0"/>
    <x v="13"/>
    <n v="2019"/>
  </r>
  <r>
    <s v="610-46-4100"/>
    <s v="A"/>
    <x v="0"/>
    <s v="Normal"/>
    <s v="Male"/>
    <x v="0"/>
    <n v="28.95"/>
    <n v="7"/>
    <n v="10.1325"/>
    <n v="212.7825"/>
    <d v="2019-03-03T00:00:00"/>
    <d v="1899-12-30T20:31:00"/>
    <x v="2"/>
    <n v="202.65"/>
    <n v="4.761904762E-2"/>
    <n v="10.1325"/>
    <n v="6"/>
    <x v="1"/>
    <x v="2"/>
    <n v="2019"/>
  </r>
  <r>
    <s v="318-81-2368"/>
    <s v="C"/>
    <x v="1"/>
    <s v="Normal"/>
    <s v="Female"/>
    <x v="1"/>
    <n v="46.2"/>
    <n v="1"/>
    <n v="2.31"/>
    <n v="48.51"/>
    <s v="3/19/2019"/>
    <d v="1899-12-30T12:16:00"/>
    <x v="1"/>
    <n v="46.2"/>
    <n v="4.761904762E-2"/>
    <n v="2.31"/>
    <n v="6.3"/>
    <x v="1"/>
    <x v="24"/>
    <n v="2019"/>
  </r>
  <r>
    <s v="364-33-8584"/>
    <s v="B"/>
    <x v="2"/>
    <s v="Member"/>
    <s v="Female"/>
    <x v="4"/>
    <n v="17.63"/>
    <n v="5"/>
    <n v="4.4074999999999998"/>
    <n v="92.557500000000005"/>
    <d v="2019-08-03T00:00:00"/>
    <d v="1899-12-30T15:27:00"/>
    <x v="1"/>
    <n v="88.15"/>
    <n v="4.761904762E-2"/>
    <n v="4.4074999999999998"/>
    <n v="8.5"/>
    <x v="1"/>
    <x v="1"/>
    <n v="2019"/>
  </r>
  <r>
    <s v="665-63-9737"/>
    <s v="B"/>
    <x v="2"/>
    <s v="Normal"/>
    <s v="Male"/>
    <x v="5"/>
    <n v="52.42"/>
    <n v="3"/>
    <n v="7.8630000000000004"/>
    <n v="165.12299999999999"/>
    <s v="2/27/2019"/>
    <d v="1899-12-30T17:36:00"/>
    <x v="0"/>
    <n v="157.26"/>
    <n v="4.761904762E-2"/>
    <n v="7.8630000000000004"/>
    <n v="7.5"/>
    <x v="2"/>
    <x v="3"/>
    <n v="2019"/>
  </r>
  <r>
    <s v="695-09-5146"/>
    <s v="B"/>
    <x v="2"/>
    <s v="Member"/>
    <s v="Female"/>
    <x v="4"/>
    <n v="98.79"/>
    <n v="3"/>
    <n v="14.8185"/>
    <n v="311.18849999999998"/>
    <s v="2/23/2019"/>
    <d v="1899-12-30T20:00:00"/>
    <x v="0"/>
    <n v="296.37"/>
    <n v="4.761904762E-2"/>
    <n v="14.8185"/>
    <n v="6.4"/>
    <x v="2"/>
    <x v="21"/>
    <n v="2019"/>
  </r>
  <r>
    <s v="155-45-3814"/>
    <s v="C"/>
    <x v="1"/>
    <s v="Member"/>
    <s v="Female"/>
    <x v="1"/>
    <n v="88.55"/>
    <n v="8"/>
    <n v="35.42"/>
    <n v="743.82"/>
    <s v="3/19/2019"/>
    <d v="1899-12-30T15:29:00"/>
    <x v="0"/>
    <n v="708.4"/>
    <n v="4.761904762E-2"/>
    <n v="35.42"/>
    <n v="4.7"/>
    <x v="1"/>
    <x v="24"/>
    <n v="2019"/>
  </r>
  <r>
    <s v="794-32-2436"/>
    <s v="B"/>
    <x v="2"/>
    <s v="Member"/>
    <s v="Male"/>
    <x v="1"/>
    <n v="55.67"/>
    <n v="2"/>
    <n v="5.5670000000000002"/>
    <n v="116.907"/>
    <s v="3/27/2019"/>
    <d v="1899-12-30T15:08:00"/>
    <x v="0"/>
    <n v="111.34"/>
    <n v="4.761904762E-2"/>
    <n v="5.5670000000000002"/>
    <n v="6"/>
    <x v="1"/>
    <x v="3"/>
    <n v="2019"/>
  </r>
  <r>
    <s v="131-15-8856"/>
    <s v="C"/>
    <x v="1"/>
    <s v="Member"/>
    <s v="Female"/>
    <x v="4"/>
    <n v="72.52"/>
    <n v="8"/>
    <n v="29.007999999999999"/>
    <n v="609.16800000000001"/>
    <s v="3/30/2019"/>
    <d v="1899-12-30T19:26:00"/>
    <x v="2"/>
    <n v="580.16"/>
    <n v="4.761904762E-2"/>
    <n v="29.007999999999999"/>
    <n v="4"/>
    <x v="1"/>
    <x v="29"/>
    <n v="2019"/>
  </r>
  <r>
    <s v="273-84-2164"/>
    <s v="C"/>
    <x v="1"/>
    <s v="Member"/>
    <s v="Male"/>
    <x v="1"/>
    <n v="12.05"/>
    <n v="5"/>
    <n v="3.0125000000000002"/>
    <n v="63.262500000000003"/>
    <s v="2/16/2019"/>
    <d v="1899-12-30T15:53:00"/>
    <x v="0"/>
    <n v="60.25"/>
    <n v="4.761904762E-2"/>
    <n v="3.0125000000000002"/>
    <n v="5.5"/>
    <x v="2"/>
    <x v="23"/>
    <n v="2019"/>
  </r>
  <r>
    <s v="706-36-6154"/>
    <s v="A"/>
    <x v="0"/>
    <s v="Member"/>
    <s v="Male"/>
    <x v="2"/>
    <n v="19.36"/>
    <n v="9"/>
    <n v="8.7119999999999997"/>
    <n v="182.952"/>
    <s v="1/18/2019"/>
    <d v="1899-12-30T18:43:00"/>
    <x v="0"/>
    <n v="174.24"/>
    <n v="4.761904762E-2"/>
    <n v="8.7119999999999997"/>
    <n v="8.6999999999999993"/>
    <x v="0"/>
    <x v="28"/>
    <n v="2019"/>
  </r>
  <r>
    <s v="778-89-7974"/>
    <s v="C"/>
    <x v="1"/>
    <s v="Normal"/>
    <s v="Male"/>
    <x v="0"/>
    <n v="70.209999999999994"/>
    <n v="6"/>
    <n v="21.062999999999999"/>
    <n v="442.32299999999998"/>
    <s v="3/30/2019"/>
    <d v="1899-12-30T14:58:00"/>
    <x v="1"/>
    <n v="421.26"/>
    <n v="4.761904762E-2"/>
    <n v="21.062999999999999"/>
    <n v="7.4"/>
    <x v="1"/>
    <x v="29"/>
    <n v="2019"/>
  </r>
  <r>
    <s v="574-31-8277"/>
    <s v="B"/>
    <x v="2"/>
    <s v="Member"/>
    <s v="Male"/>
    <x v="5"/>
    <n v="33.630000000000003"/>
    <n v="1"/>
    <n v="1.6815"/>
    <n v="35.311500000000002"/>
    <s v="3/20/2019"/>
    <d v="1899-12-30T19:55:00"/>
    <x v="1"/>
    <n v="33.630000000000003"/>
    <n v="4.761904762E-2"/>
    <n v="1.6815"/>
    <n v="5.6"/>
    <x v="1"/>
    <x v="7"/>
    <n v="2019"/>
  </r>
  <r>
    <s v="859-71-0933"/>
    <s v="C"/>
    <x v="1"/>
    <s v="Member"/>
    <s v="Female"/>
    <x v="3"/>
    <n v="15.49"/>
    <n v="2"/>
    <n v="1.5489999999999999"/>
    <n v="32.529000000000003"/>
    <s v="1/16/2019"/>
    <d v="1899-12-30T15:10:00"/>
    <x v="1"/>
    <n v="30.98"/>
    <n v="4.761904762E-2"/>
    <n v="1.5489999999999999"/>
    <n v="6.3"/>
    <x v="0"/>
    <x v="23"/>
    <n v="2019"/>
  </r>
  <r>
    <s v="740-11-5257"/>
    <s v="C"/>
    <x v="1"/>
    <s v="Normal"/>
    <s v="Male"/>
    <x v="1"/>
    <n v="24.74"/>
    <n v="10"/>
    <n v="12.37"/>
    <n v="259.77"/>
    <s v="2/24/2019"/>
    <d v="1899-12-30T16:44:00"/>
    <x v="1"/>
    <n v="247.4"/>
    <n v="4.761904762E-2"/>
    <n v="12.37"/>
    <n v="7.1"/>
    <x v="2"/>
    <x v="5"/>
    <n v="2019"/>
  </r>
  <r>
    <s v="369-82-2676"/>
    <s v="B"/>
    <x v="2"/>
    <s v="Normal"/>
    <s v="Male"/>
    <x v="1"/>
    <n v="75.66"/>
    <n v="5"/>
    <n v="18.914999999999999"/>
    <n v="397.21499999999997"/>
    <s v="1/15/2019"/>
    <d v="1899-12-30T18:22:00"/>
    <x v="0"/>
    <n v="378.3"/>
    <n v="4.761904762E-2"/>
    <n v="18.914999999999999"/>
    <n v="7.8"/>
    <x v="0"/>
    <x v="13"/>
    <n v="2019"/>
  </r>
  <r>
    <s v="563-47-4072"/>
    <s v="B"/>
    <x v="2"/>
    <s v="Normal"/>
    <s v="Female"/>
    <x v="0"/>
    <n v="55.81"/>
    <n v="6"/>
    <n v="16.742999999999999"/>
    <n v="351.60300000000001"/>
    <s v="1/22/2019"/>
    <d v="1899-12-30T11:52:00"/>
    <x v="1"/>
    <n v="334.86"/>
    <n v="4.761904762E-2"/>
    <n v="16.742999999999999"/>
    <n v="9.9"/>
    <x v="0"/>
    <x v="19"/>
    <n v="2019"/>
  </r>
  <r>
    <s v="742-04-5161"/>
    <s v="A"/>
    <x v="0"/>
    <s v="Member"/>
    <s v="Male"/>
    <x v="2"/>
    <n v="72.78"/>
    <n v="10"/>
    <n v="36.39"/>
    <n v="764.19"/>
    <d v="2019-03-02T00:00:00"/>
    <d v="1899-12-30T17:24:00"/>
    <x v="1"/>
    <n v="727.8"/>
    <n v="4.761904762E-2"/>
    <n v="36.39"/>
    <n v="7.3"/>
    <x v="2"/>
    <x v="2"/>
    <n v="2019"/>
  </r>
  <r>
    <s v="149-15-7606"/>
    <s v="B"/>
    <x v="2"/>
    <s v="Member"/>
    <s v="Male"/>
    <x v="3"/>
    <n v="37.32"/>
    <n v="9"/>
    <n v="16.794"/>
    <n v="352.67399999999998"/>
    <d v="2019-06-03T00:00:00"/>
    <d v="1899-12-30T15:31:00"/>
    <x v="0"/>
    <n v="335.88"/>
    <n v="4.761904762E-2"/>
    <n v="16.794"/>
    <n v="5.0999999999999996"/>
    <x v="1"/>
    <x v="8"/>
    <n v="2019"/>
  </r>
  <r>
    <s v="133-77-3154"/>
    <s v="B"/>
    <x v="2"/>
    <s v="Member"/>
    <s v="Male"/>
    <x v="5"/>
    <n v="60.18"/>
    <n v="4"/>
    <n v="12.036"/>
    <n v="252.756"/>
    <s v="2/16/2019"/>
    <d v="1899-12-30T18:04:00"/>
    <x v="2"/>
    <n v="240.72"/>
    <n v="4.761904762E-2"/>
    <n v="12.036"/>
    <n v="9.4"/>
    <x v="2"/>
    <x v="23"/>
    <n v="2019"/>
  </r>
  <r>
    <s v="169-52-4504"/>
    <s v="A"/>
    <x v="0"/>
    <s v="Normal"/>
    <s v="Female"/>
    <x v="1"/>
    <n v="15.69"/>
    <n v="3"/>
    <n v="2.3534999999999999"/>
    <n v="49.423499999999997"/>
    <s v="3/14/2019"/>
    <d v="1899-12-30T14:13:00"/>
    <x v="2"/>
    <n v="47.07"/>
    <n v="4.761904762E-2"/>
    <n v="2.3534999999999999"/>
    <n v="5.8"/>
    <x v="1"/>
    <x v="25"/>
    <n v="2019"/>
  </r>
  <r>
    <s v="250-81-7186"/>
    <s v="C"/>
    <x v="1"/>
    <s v="Normal"/>
    <s v="Female"/>
    <x v="1"/>
    <n v="99.69"/>
    <n v="1"/>
    <n v="4.9844999999999997"/>
    <n v="104.67449999999999"/>
    <s v="2/27/2019"/>
    <d v="1899-12-30T10:23:00"/>
    <x v="2"/>
    <n v="99.69"/>
    <n v="4.761904762E-2"/>
    <n v="4.9844999999999997"/>
    <n v="8"/>
    <x v="2"/>
    <x v="3"/>
    <n v="2019"/>
  </r>
  <r>
    <s v="562-12-5430"/>
    <s v="A"/>
    <x v="0"/>
    <s v="Member"/>
    <s v="Female"/>
    <x v="5"/>
    <n v="88.15"/>
    <n v="3"/>
    <n v="13.2225"/>
    <n v="277.67250000000001"/>
    <s v="1/18/2019"/>
    <d v="1899-12-30T10:11:00"/>
    <x v="0"/>
    <n v="264.45"/>
    <n v="4.761904762E-2"/>
    <n v="13.2225"/>
    <n v="7.9"/>
    <x v="0"/>
    <x v="28"/>
    <n v="2019"/>
  </r>
  <r>
    <s v="816-72-8853"/>
    <s v="A"/>
    <x v="0"/>
    <s v="Member"/>
    <s v="Female"/>
    <x v="3"/>
    <n v="27.93"/>
    <n v="5"/>
    <n v="6.9824999999999999"/>
    <n v="146.63249999999999"/>
    <s v="1/29/2019"/>
    <d v="1899-12-30T15:48:00"/>
    <x v="1"/>
    <n v="139.65"/>
    <n v="4.761904762E-2"/>
    <n v="6.9824999999999999"/>
    <n v="5.9"/>
    <x v="0"/>
    <x v="12"/>
    <n v="2019"/>
  </r>
  <r>
    <s v="491-38-3499"/>
    <s v="A"/>
    <x v="0"/>
    <s v="Member"/>
    <s v="Male"/>
    <x v="5"/>
    <n v="55.45"/>
    <n v="1"/>
    <n v="2.7725"/>
    <n v="58.222499999999997"/>
    <s v="2/26/2019"/>
    <d v="1899-12-30T17:46:00"/>
    <x v="2"/>
    <n v="55.45"/>
    <n v="4.761904762E-2"/>
    <n v="2.7725"/>
    <n v="4.9000000000000004"/>
    <x v="2"/>
    <x v="27"/>
    <n v="2019"/>
  </r>
  <r>
    <s v="322-02-2271"/>
    <s v="B"/>
    <x v="2"/>
    <s v="Normal"/>
    <s v="Female"/>
    <x v="3"/>
    <n v="42.97"/>
    <n v="3"/>
    <n v="6.4455"/>
    <n v="135.35550000000001"/>
    <d v="2019-03-02T00:00:00"/>
    <d v="1899-12-30T11:46:00"/>
    <x v="1"/>
    <n v="128.91"/>
    <n v="4.761904762E-2"/>
    <n v="6.4455"/>
    <n v="9.3000000000000007"/>
    <x v="2"/>
    <x v="2"/>
    <n v="2019"/>
  </r>
  <r>
    <s v="842-29-4695"/>
    <s v="C"/>
    <x v="1"/>
    <s v="Member"/>
    <s v="Male"/>
    <x v="3"/>
    <n v="17.14"/>
    <n v="7"/>
    <n v="5.9989999999999997"/>
    <n v="125.979"/>
    <s v="1/16/2019"/>
    <d v="1899-12-30T12:07:00"/>
    <x v="2"/>
    <n v="119.98"/>
    <n v="4.761904762E-2"/>
    <n v="5.9989999999999997"/>
    <n v="7.9"/>
    <x v="0"/>
    <x v="23"/>
    <n v="2019"/>
  </r>
  <r>
    <s v="725-67-2480"/>
    <s v="B"/>
    <x v="2"/>
    <s v="Member"/>
    <s v="Female"/>
    <x v="5"/>
    <n v="58.75"/>
    <n v="6"/>
    <n v="17.625"/>
    <n v="370.125"/>
    <s v="3/24/2019"/>
    <d v="1899-12-30T18:14:00"/>
    <x v="2"/>
    <n v="352.5"/>
    <n v="4.761904762E-2"/>
    <n v="17.625"/>
    <n v="5.9"/>
    <x v="1"/>
    <x v="5"/>
    <n v="2019"/>
  </r>
  <r>
    <s v="641-51-2661"/>
    <s v="C"/>
    <x v="1"/>
    <s v="Member"/>
    <s v="Female"/>
    <x v="4"/>
    <n v="87.1"/>
    <n v="10"/>
    <n v="43.55"/>
    <n v="914.55"/>
    <d v="2019-12-02T00:00:00"/>
    <d v="1899-12-30T14:45:00"/>
    <x v="2"/>
    <n v="871"/>
    <n v="4.761904762E-2"/>
    <n v="43.55"/>
    <n v="9.9"/>
    <x v="2"/>
    <x v="10"/>
    <n v="2019"/>
  </r>
  <r>
    <s v="714-02-3114"/>
    <s v="C"/>
    <x v="1"/>
    <s v="Normal"/>
    <s v="Female"/>
    <x v="3"/>
    <n v="98.8"/>
    <n v="2"/>
    <n v="9.8800000000000008"/>
    <n v="207.48"/>
    <s v="2/21/2019"/>
    <d v="1899-12-30T11:39:00"/>
    <x v="1"/>
    <n v="197.6"/>
    <n v="4.761904762E-2"/>
    <n v="9.8800000000000008"/>
    <n v="7.7"/>
    <x v="2"/>
    <x v="16"/>
    <n v="2019"/>
  </r>
  <r>
    <s v="518-17-2983"/>
    <s v="A"/>
    <x v="0"/>
    <s v="Normal"/>
    <s v="Female"/>
    <x v="5"/>
    <n v="48.63"/>
    <n v="4"/>
    <n v="9.7260000000000009"/>
    <n v="204.24600000000001"/>
    <d v="2019-04-02T00:00:00"/>
    <d v="1899-12-30T15:44:00"/>
    <x v="0"/>
    <n v="194.52"/>
    <n v="4.761904762E-2"/>
    <n v="9.7260000000000009"/>
    <n v="7.6"/>
    <x v="2"/>
    <x v="22"/>
    <n v="2019"/>
  </r>
  <r>
    <s v="779-42-2410"/>
    <s v="B"/>
    <x v="2"/>
    <s v="Member"/>
    <s v="Male"/>
    <x v="4"/>
    <n v="57.74"/>
    <n v="3"/>
    <n v="8.6609999999999996"/>
    <n v="181.881"/>
    <s v="2/20/2019"/>
    <d v="1899-12-30T13:06:00"/>
    <x v="0"/>
    <n v="173.22"/>
    <n v="4.761904762E-2"/>
    <n v="8.6609999999999996"/>
    <n v="7.7"/>
    <x v="2"/>
    <x v="7"/>
    <n v="2019"/>
  </r>
  <r>
    <s v="190-14-3147"/>
    <s v="B"/>
    <x v="2"/>
    <s v="Normal"/>
    <s v="Female"/>
    <x v="0"/>
    <n v="17.97"/>
    <n v="4"/>
    <n v="3.5939999999999999"/>
    <n v="75.474000000000004"/>
    <s v="2/23/2019"/>
    <d v="1899-12-30T20:43:00"/>
    <x v="0"/>
    <n v="71.88"/>
    <n v="4.761904762E-2"/>
    <n v="3.5939999999999999"/>
    <n v="6.4"/>
    <x v="2"/>
    <x v="21"/>
    <n v="2019"/>
  </r>
  <r>
    <s v="408-66-6712"/>
    <s v="C"/>
    <x v="1"/>
    <s v="Member"/>
    <s v="Female"/>
    <x v="0"/>
    <n v="47.71"/>
    <n v="6"/>
    <n v="14.313000000000001"/>
    <n v="300.57299999999998"/>
    <s v="2/16/2019"/>
    <d v="1899-12-30T14:19:00"/>
    <x v="0"/>
    <n v="286.26"/>
    <n v="4.761904762E-2"/>
    <n v="14.313000000000001"/>
    <n v="4.4000000000000004"/>
    <x v="2"/>
    <x v="23"/>
    <n v="2019"/>
  </r>
  <r>
    <s v="679-22-6530"/>
    <s v="B"/>
    <x v="2"/>
    <s v="Normal"/>
    <s v="Female"/>
    <x v="3"/>
    <n v="40.619999999999997"/>
    <n v="2"/>
    <n v="4.0620000000000003"/>
    <n v="85.302000000000007"/>
    <s v="1/17/2019"/>
    <d v="1899-12-30T10:01:00"/>
    <x v="2"/>
    <n v="81.239999999999995"/>
    <n v="4.761904762E-2"/>
    <n v="4.0620000000000003"/>
    <n v="4.0999999999999996"/>
    <x v="0"/>
    <x v="17"/>
    <n v="2019"/>
  </r>
  <r>
    <s v="588-47-8641"/>
    <s v="A"/>
    <x v="0"/>
    <s v="Member"/>
    <s v="Male"/>
    <x v="5"/>
    <n v="56.04"/>
    <n v="10"/>
    <n v="28.02"/>
    <n v="588.41999999999996"/>
    <s v="1/14/2019"/>
    <d v="1899-12-30T19:30:00"/>
    <x v="0"/>
    <n v="560.4"/>
    <n v="4.761904762E-2"/>
    <n v="28.02"/>
    <n v="4.4000000000000004"/>
    <x v="0"/>
    <x v="25"/>
    <n v="2019"/>
  </r>
  <r>
    <s v="642-61-4706"/>
    <s v="B"/>
    <x v="2"/>
    <s v="Member"/>
    <s v="Male"/>
    <x v="4"/>
    <n v="93.4"/>
    <n v="2"/>
    <n v="9.34"/>
    <n v="196.14"/>
    <s v="3/30/2019"/>
    <d v="1899-12-30T16:34:00"/>
    <x v="1"/>
    <n v="186.8"/>
    <n v="4.761904762E-2"/>
    <n v="9.34"/>
    <n v="5.5"/>
    <x v="1"/>
    <x v="29"/>
    <n v="2019"/>
  </r>
  <r>
    <s v="576-31-4774"/>
    <s v="B"/>
    <x v="2"/>
    <s v="Normal"/>
    <s v="Female"/>
    <x v="0"/>
    <n v="73.41"/>
    <n v="3"/>
    <n v="11.0115"/>
    <n v="231.2415"/>
    <d v="2019-02-03T00:00:00"/>
    <d v="1899-12-30T13:10:00"/>
    <x v="0"/>
    <n v="220.23"/>
    <n v="4.761904762E-2"/>
    <n v="11.0115"/>
    <n v="4"/>
    <x v="1"/>
    <x v="18"/>
    <n v="2019"/>
  </r>
  <r>
    <s v="556-41-6224"/>
    <s v="C"/>
    <x v="1"/>
    <s v="Normal"/>
    <s v="Male"/>
    <x v="0"/>
    <n v="33.64"/>
    <n v="8"/>
    <n v="13.456"/>
    <n v="282.57600000000002"/>
    <s v="2/15/2019"/>
    <d v="1899-12-30T17:10:00"/>
    <x v="2"/>
    <n v="269.12"/>
    <n v="4.761904762E-2"/>
    <n v="13.456"/>
    <n v="9.3000000000000007"/>
    <x v="2"/>
    <x v="13"/>
    <n v="2019"/>
  </r>
  <r>
    <s v="811-03-8790"/>
    <s v="A"/>
    <x v="0"/>
    <s v="Normal"/>
    <s v="Female"/>
    <x v="1"/>
    <n v="45.48"/>
    <n v="10"/>
    <n v="22.74"/>
    <n v="477.54"/>
    <d v="2019-01-03T00:00:00"/>
    <d v="1899-12-30T10:22:00"/>
    <x v="2"/>
    <n v="454.8"/>
    <n v="4.761904762E-2"/>
    <n v="22.74"/>
    <n v="4.8"/>
    <x v="1"/>
    <x v="15"/>
    <n v="2019"/>
  </r>
  <r>
    <s v="242-11-3142"/>
    <s v="B"/>
    <x v="2"/>
    <s v="Member"/>
    <s v="Male"/>
    <x v="5"/>
    <n v="83.77"/>
    <n v="2"/>
    <n v="8.3770000000000007"/>
    <n v="175.917"/>
    <s v="2/24/2019"/>
    <d v="1899-12-30T19:57:00"/>
    <x v="1"/>
    <n v="167.54"/>
    <n v="4.761904762E-2"/>
    <n v="8.3770000000000007"/>
    <n v="4.5999999999999996"/>
    <x v="2"/>
    <x v="5"/>
    <n v="2019"/>
  </r>
  <r>
    <s v="752-23-3760"/>
    <s v="B"/>
    <x v="2"/>
    <s v="Member"/>
    <s v="Female"/>
    <x v="3"/>
    <n v="64.08"/>
    <n v="7"/>
    <n v="22.428000000000001"/>
    <n v="470.988"/>
    <s v="2/19/2019"/>
    <d v="1899-12-30T19:29:00"/>
    <x v="2"/>
    <n v="448.56"/>
    <n v="4.761904762E-2"/>
    <n v="22.428000000000001"/>
    <n v="7.3"/>
    <x v="2"/>
    <x v="24"/>
    <n v="2019"/>
  </r>
  <r>
    <s v="274-05-5470"/>
    <s v="A"/>
    <x v="0"/>
    <s v="Member"/>
    <s v="Female"/>
    <x v="4"/>
    <n v="73.47"/>
    <n v="4"/>
    <n v="14.694000000000001"/>
    <n v="308.57400000000001"/>
    <s v="2/23/2019"/>
    <d v="1899-12-30T18:30:00"/>
    <x v="1"/>
    <n v="293.88"/>
    <n v="4.761904762E-2"/>
    <n v="14.694000000000001"/>
    <n v="6"/>
    <x v="2"/>
    <x v="21"/>
    <n v="2019"/>
  </r>
  <r>
    <s v="648-94-3045"/>
    <s v="C"/>
    <x v="1"/>
    <s v="Normal"/>
    <s v="Male"/>
    <x v="0"/>
    <n v="58.95"/>
    <n v="10"/>
    <n v="29.475000000000001"/>
    <n v="618.97500000000002"/>
    <d v="2019-07-02T00:00:00"/>
    <d v="1899-12-30T14:27:00"/>
    <x v="0"/>
    <n v="589.5"/>
    <n v="4.761904762E-2"/>
    <n v="29.475000000000001"/>
    <n v="8.1"/>
    <x v="2"/>
    <x v="11"/>
    <n v="2019"/>
  </r>
  <r>
    <s v="130-67-4723"/>
    <s v="A"/>
    <x v="0"/>
    <s v="Member"/>
    <s v="Male"/>
    <x v="4"/>
    <n v="48.5"/>
    <n v="6"/>
    <n v="14.55"/>
    <n v="305.55"/>
    <d v="2019-11-01T00:00:00"/>
    <d v="1899-12-30T13:57:00"/>
    <x v="0"/>
    <n v="291"/>
    <n v="4.761904762E-2"/>
    <n v="14.55"/>
    <n v="9.4"/>
    <x v="0"/>
    <x v="14"/>
    <n v="2019"/>
  </r>
  <r>
    <s v="528-87-5606"/>
    <s v="B"/>
    <x v="2"/>
    <s v="Member"/>
    <s v="Female"/>
    <x v="1"/>
    <n v="39.479999999999997"/>
    <n v="1"/>
    <n v="1.974"/>
    <n v="41.454000000000001"/>
    <d v="2019-12-02T00:00:00"/>
    <d v="1899-12-30T19:43:00"/>
    <x v="1"/>
    <n v="39.479999999999997"/>
    <n v="4.761904762E-2"/>
    <n v="1.974"/>
    <n v="6.5"/>
    <x v="2"/>
    <x v="10"/>
    <n v="2019"/>
  </r>
  <r>
    <s v="320-85-2052"/>
    <s v="B"/>
    <x v="2"/>
    <s v="Normal"/>
    <s v="Female"/>
    <x v="3"/>
    <n v="34.81"/>
    <n v="1"/>
    <n v="1.7404999999999999"/>
    <n v="36.5505"/>
    <s v="1/14/2019"/>
    <d v="1899-12-30T10:11:00"/>
    <x v="2"/>
    <n v="34.81"/>
    <n v="4.761904762E-2"/>
    <n v="1.7404999999999999"/>
    <n v="7"/>
    <x v="0"/>
    <x v="25"/>
    <n v="2019"/>
  </r>
  <r>
    <s v="370-96-0655"/>
    <s v="C"/>
    <x v="1"/>
    <s v="Normal"/>
    <s v="Female"/>
    <x v="5"/>
    <n v="49.32"/>
    <n v="6"/>
    <n v="14.795999999999999"/>
    <n v="310.71600000000001"/>
    <d v="2019-09-01T00:00:00"/>
    <d v="1899-12-30T13:46:00"/>
    <x v="0"/>
    <n v="295.92"/>
    <n v="4.761904762E-2"/>
    <n v="14.795999999999999"/>
    <n v="7.1"/>
    <x v="0"/>
    <x v="9"/>
    <n v="2019"/>
  </r>
  <r>
    <s v="105-10-6182"/>
    <s v="A"/>
    <x v="0"/>
    <s v="Member"/>
    <s v="Male"/>
    <x v="5"/>
    <n v="21.48"/>
    <n v="2"/>
    <n v="2.1480000000000001"/>
    <n v="45.107999999999997"/>
    <s v="2/27/2019"/>
    <d v="1899-12-30T12:22:00"/>
    <x v="0"/>
    <n v="42.96"/>
    <n v="4.761904762E-2"/>
    <n v="2.1480000000000001"/>
    <n v="6.6"/>
    <x v="2"/>
    <x v="3"/>
    <n v="2019"/>
  </r>
  <r>
    <s v="510-79-0415"/>
    <s v="B"/>
    <x v="2"/>
    <s v="Member"/>
    <s v="Female"/>
    <x v="3"/>
    <n v="23.08"/>
    <n v="6"/>
    <n v="6.9240000000000004"/>
    <n v="145.404"/>
    <s v="1/24/2019"/>
    <d v="1899-12-30T19:20:00"/>
    <x v="0"/>
    <n v="138.47999999999999"/>
    <n v="4.761904762E-2"/>
    <n v="6.9240000000000004"/>
    <n v="4.9000000000000004"/>
    <x v="0"/>
    <x v="5"/>
    <n v="2019"/>
  </r>
  <r>
    <s v="241-96-5076"/>
    <s v="B"/>
    <x v="2"/>
    <s v="Member"/>
    <s v="Female"/>
    <x v="2"/>
    <n v="49.1"/>
    <n v="2"/>
    <n v="4.91"/>
    <n v="103.11"/>
    <d v="2019-08-01T00:00:00"/>
    <d v="1899-12-30T12:58:00"/>
    <x v="2"/>
    <n v="98.2"/>
    <n v="4.761904762E-2"/>
    <n v="4.91"/>
    <n v="6.4"/>
    <x v="0"/>
    <x v="1"/>
    <n v="2019"/>
  </r>
  <r>
    <s v="767-97-4650"/>
    <s v="B"/>
    <x v="2"/>
    <s v="Member"/>
    <s v="Female"/>
    <x v="3"/>
    <n v="64.83"/>
    <n v="2"/>
    <n v="6.4829999999999997"/>
    <n v="136.143"/>
    <d v="2019-08-01T00:00:00"/>
    <d v="1899-12-30T11:59:00"/>
    <x v="2"/>
    <n v="129.66"/>
    <n v="4.761904762E-2"/>
    <n v="6.4829999999999997"/>
    <n v="8"/>
    <x v="0"/>
    <x v="1"/>
    <n v="2019"/>
  </r>
  <r>
    <s v="648-83-1321"/>
    <s v="A"/>
    <x v="0"/>
    <s v="Member"/>
    <s v="Male"/>
    <x v="2"/>
    <n v="63.56"/>
    <n v="10"/>
    <n v="31.78"/>
    <n v="667.38"/>
    <s v="1/16/2019"/>
    <d v="1899-12-30T17:59:00"/>
    <x v="1"/>
    <n v="635.6"/>
    <n v="4.761904762E-2"/>
    <n v="31.78"/>
    <n v="4.3"/>
    <x v="0"/>
    <x v="23"/>
    <n v="2019"/>
  </r>
  <r>
    <s v="173-57-2300"/>
    <s v="C"/>
    <x v="1"/>
    <s v="Member"/>
    <s v="Male"/>
    <x v="3"/>
    <n v="72.88"/>
    <n v="2"/>
    <n v="7.2880000000000003"/>
    <n v="153.048"/>
    <s v="3/13/2019"/>
    <d v="1899-12-30T12:51:00"/>
    <x v="1"/>
    <n v="145.76"/>
    <n v="4.761904762E-2"/>
    <n v="7.2880000000000003"/>
    <n v="6.1"/>
    <x v="1"/>
    <x v="26"/>
    <n v="2019"/>
  </r>
  <r>
    <s v="305-03-2383"/>
    <s v="A"/>
    <x v="0"/>
    <s v="Normal"/>
    <s v="Female"/>
    <x v="4"/>
    <n v="67.099999999999994"/>
    <n v="3"/>
    <n v="10.065"/>
    <n v="211.36500000000001"/>
    <s v="2/15/2019"/>
    <d v="1899-12-30T10:36:00"/>
    <x v="1"/>
    <n v="201.3"/>
    <n v="4.761904762E-2"/>
    <n v="10.065"/>
    <n v="7.5"/>
    <x v="2"/>
    <x v="13"/>
    <n v="2019"/>
  </r>
  <r>
    <s v="394-55-6384"/>
    <s v="C"/>
    <x v="1"/>
    <s v="Member"/>
    <s v="Female"/>
    <x v="3"/>
    <n v="70.19"/>
    <n v="9"/>
    <n v="31.5855"/>
    <n v="663.29549999999995"/>
    <s v="1/25/2019"/>
    <d v="1899-12-30T13:38:00"/>
    <x v="1"/>
    <n v="631.71"/>
    <n v="4.761904762E-2"/>
    <n v="31.5855"/>
    <n v="6.7"/>
    <x v="0"/>
    <x v="4"/>
    <n v="2019"/>
  </r>
  <r>
    <s v="266-20-6657"/>
    <s v="C"/>
    <x v="1"/>
    <s v="Member"/>
    <s v="Male"/>
    <x v="4"/>
    <n v="55.04"/>
    <n v="7"/>
    <n v="19.263999999999999"/>
    <n v="404.54399999999998"/>
    <d v="2019-12-03T00:00:00"/>
    <d v="1899-12-30T19:39:00"/>
    <x v="0"/>
    <n v="385.28"/>
    <n v="4.761904762E-2"/>
    <n v="19.263999999999999"/>
    <n v="5.2"/>
    <x v="1"/>
    <x v="10"/>
    <n v="2019"/>
  </r>
  <r>
    <s v="689-05-1884"/>
    <s v="A"/>
    <x v="0"/>
    <s v="Member"/>
    <s v="Male"/>
    <x v="0"/>
    <n v="48.63"/>
    <n v="10"/>
    <n v="24.315000000000001"/>
    <n v="510.61500000000001"/>
    <d v="2019-04-03T00:00:00"/>
    <d v="1899-12-30T12:44:00"/>
    <x v="1"/>
    <n v="486.3"/>
    <n v="4.761904762E-2"/>
    <n v="24.315000000000001"/>
    <n v="8.8000000000000007"/>
    <x v="1"/>
    <x v="22"/>
    <n v="2019"/>
  </r>
  <r>
    <s v="196-01-2849"/>
    <s v="C"/>
    <x v="1"/>
    <s v="Member"/>
    <s v="Female"/>
    <x v="5"/>
    <n v="73.38"/>
    <n v="7"/>
    <n v="25.683"/>
    <n v="539.34299999999996"/>
    <d v="2019-10-02T00:00:00"/>
    <d v="1899-12-30T13:56:00"/>
    <x v="1"/>
    <n v="513.66"/>
    <n v="4.761904762E-2"/>
    <n v="25.683"/>
    <n v="9.5"/>
    <x v="2"/>
    <x v="6"/>
    <n v="2019"/>
  </r>
  <r>
    <s v="372-62-5264"/>
    <s v="C"/>
    <x v="1"/>
    <s v="Normal"/>
    <s v="Female"/>
    <x v="4"/>
    <n v="52.6"/>
    <n v="9"/>
    <n v="23.67"/>
    <n v="497.07"/>
    <s v="1/16/2019"/>
    <d v="1899-12-30T14:42:00"/>
    <x v="1"/>
    <n v="473.4"/>
    <n v="4.761904762E-2"/>
    <n v="23.67"/>
    <n v="7.6"/>
    <x v="0"/>
    <x v="23"/>
    <n v="2019"/>
  </r>
  <r>
    <s v="800-09-8606"/>
    <s v="A"/>
    <x v="0"/>
    <s v="Member"/>
    <s v="Female"/>
    <x v="2"/>
    <n v="87.37"/>
    <n v="5"/>
    <n v="21.842500000000001"/>
    <n v="458.6925"/>
    <s v="1/29/2019"/>
    <d v="1899-12-30T19:45:00"/>
    <x v="1"/>
    <n v="436.85"/>
    <n v="4.761904762E-2"/>
    <n v="21.842500000000001"/>
    <n v="6.6"/>
    <x v="0"/>
    <x v="12"/>
    <n v="2019"/>
  </r>
  <r>
    <s v="182-52-7000"/>
    <s v="A"/>
    <x v="0"/>
    <s v="Member"/>
    <s v="Female"/>
    <x v="3"/>
    <n v="27.04"/>
    <n v="4"/>
    <n v="5.4080000000000004"/>
    <n v="113.568"/>
    <d v="2019-01-01T00:00:00"/>
    <d v="1899-12-30T20:26:00"/>
    <x v="0"/>
    <n v="108.16"/>
    <n v="4.761904762E-2"/>
    <n v="5.4080000000000004"/>
    <n v="6.9"/>
    <x v="0"/>
    <x v="15"/>
    <n v="2019"/>
  </r>
  <r>
    <s v="826-58-8051"/>
    <s v="B"/>
    <x v="2"/>
    <s v="Normal"/>
    <s v="Male"/>
    <x v="2"/>
    <n v="62.19"/>
    <n v="4"/>
    <n v="12.438000000000001"/>
    <n v="261.19799999999998"/>
    <d v="2019-06-01T00:00:00"/>
    <d v="1899-12-30T19:46:00"/>
    <x v="0"/>
    <n v="248.76"/>
    <n v="4.761904762E-2"/>
    <n v="12.438000000000001"/>
    <n v="4.3"/>
    <x v="0"/>
    <x v="8"/>
    <n v="2019"/>
  </r>
  <r>
    <s v="868-06-0466"/>
    <s v="A"/>
    <x v="0"/>
    <s v="Member"/>
    <s v="Male"/>
    <x v="1"/>
    <n v="69.58"/>
    <n v="9"/>
    <n v="31.311"/>
    <n v="657.53099999999995"/>
    <s v="2/19/2019"/>
    <d v="1899-12-30T19:38:00"/>
    <x v="2"/>
    <n v="626.22"/>
    <n v="4.761904762E-2"/>
    <n v="31.311"/>
    <n v="7.8"/>
    <x v="2"/>
    <x v="24"/>
    <n v="2019"/>
  </r>
  <r>
    <s v="751-41-9720"/>
    <s v="C"/>
    <x v="1"/>
    <s v="Normal"/>
    <s v="Male"/>
    <x v="2"/>
    <n v="97.5"/>
    <n v="10"/>
    <n v="48.75"/>
    <n v="1023.75"/>
    <d v="2019-12-01T00:00:00"/>
    <d v="1899-12-30T16:18:00"/>
    <x v="0"/>
    <n v="975"/>
    <n v="4.761904762E-2"/>
    <n v="48.75"/>
    <n v="8"/>
    <x v="0"/>
    <x v="10"/>
    <n v="2019"/>
  </r>
  <r>
    <s v="626-43-7888"/>
    <s v="C"/>
    <x v="1"/>
    <s v="Normal"/>
    <s v="Female"/>
    <x v="5"/>
    <n v="60.41"/>
    <n v="8"/>
    <n v="24.164000000000001"/>
    <n v="507.44400000000002"/>
    <d v="2019-07-02T00:00:00"/>
    <d v="1899-12-30T12:23:00"/>
    <x v="0"/>
    <n v="483.28"/>
    <n v="4.761904762E-2"/>
    <n v="24.164000000000001"/>
    <n v="9.6"/>
    <x v="2"/>
    <x v="11"/>
    <n v="2019"/>
  </r>
  <r>
    <s v="176-64-7711"/>
    <s v="B"/>
    <x v="2"/>
    <s v="Normal"/>
    <s v="Male"/>
    <x v="4"/>
    <n v="32.32"/>
    <n v="3"/>
    <n v="4.8479999999999999"/>
    <n v="101.80800000000001"/>
    <s v="3/27/2019"/>
    <d v="1899-12-30T19:11:00"/>
    <x v="2"/>
    <n v="96.96"/>
    <n v="4.761904762E-2"/>
    <n v="4.8479999999999999"/>
    <n v="4.3"/>
    <x v="1"/>
    <x v="3"/>
    <n v="2019"/>
  </r>
  <r>
    <s v="191-29-0321"/>
    <s v="B"/>
    <x v="2"/>
    <s v="Member"/>
    <s v="Female"/>
    <x v="5"/>
    <n v="19.77"/>
    <n v="10"/>
    <n v="9.8849999999999998"/>
    <n v="207.58500000000001"/>
    <s v="2/27/2019"/>
    <d v="1899-12-30T18:57:00"/>
    <x v="2"/>
    <n v="197.7"/>
    <n v="4.761904762E-2"/>
    <n v="9.8849999999999998"/>
    <n v="5"/>
    <x v="2"/>
    <x v="3"/>
    <n v="2019"/>
  </r>
  <r>
    <s v="729-06-2010"/>
    <s v="B"/>
    <x v="2"/>
    <s v="Member"/>
    <s v="Male"/>
    <x v="0"/>
    <n v="80.47"/>
    <n v="9"/>
    <n v="36.211500000000001"/>
    <n v="760.44150000000002"/>
    <d v="2019-06-01T00:00:00"/>
    <d v="1899-12-30T11:18:00"/>
    <x v="1"/>
    <n v="724.23"/>
    <n v="4.761904762E-2"/>
    <n v="36.211500000000001"/>
    <n v="9.1999999999999993"/>
    <x v="0"/>
    <x v="8"/>
    <n v="2019"/>
  </r>
  <r>
    <s v="640-48-5028"/>
    <s v="B"/>
    <x v="2"/>
    <s v="Member"/>
    <s v="Female"/>
    <x v="2"/>
    <n v="88.39"/>
    <n v="9"/>
    <n v="39.775500000000001"/>
    <n v="835.28549999999996"/>
    <d v="2019-02-03T00:00:00"/>
    <d v="1899-12-30T12:40:00"/>
    <x v="1"/>
    <n v="795.51"/>
    <n v="4.761904762E-2"/>
    <n v="39.775500000000001"/>
    <n v="6.3"/>
    <x v="1"/>
    <x v="18"/>
    <n v="2019"/>
  </r>
  <r>
    <s v="186-79-9562"/>
    <s v="B"/>
    <x v="2"/>
    <s v="Normal"/>
    <s v="Male"/>
    <x v="0"/>
    <n v="71.77"/>
    <n v="7"/>
    <n v="25.119499999999999"/>
    <n v="527.5095"/>
    <s v="3/29/2019"/>
    <d v="1899-12-30T14:06:00"/>
    <x v="1"/>
    <n v="502.39"/>
    <n v="4.761904762E-2"/>
    <n v="25.119499999999999"/>
    <n v="8.9"/>
    <x v="1"/>
    <x v="12"/>
    <n v="2019"/>
  </r>
  <r>
    <s v="834-45-5519"/>
    <s v="B"/>
    <x v="2"/>
    <s v="Normal"/>
    <s v="Female"/>
    <x v="1"/>
    <n v="43"/>
    <n v="4"/>
    <n v="8.6"/>
    <n v="180.6"/>
    <s v="1/31/2019"/>
    <d v="1899-12-30T20:48:00"/>
    <x v="0"/>
    <n v="172"/>
    <n v="4.761904762E-2"/>
    <n v="8.6"/>
    <n v="7.6"/>
    <x v="0"/>
    <x v="30"/>
    <n v="2019"/>
  </r>
  <r>
    <s v="162-65-8559"/>
    <s v="C"/>
    <x v="1"/>
    <s v="Member"/>
    <s v="Male"/>
    <x v="4"/>
    <n v="68.98"/>
    <n v="1"/>
    <n v="3.4489999999999998"/>
    <n v="72.429000000000002"/>
    <s v="1/21/2019"/>
    <d v="1899-12-30T20:13:00"/>
    <x v="1"/>
    <n v="68.98"/>
    <n v="4.761904762E-2"/>
    <n v="3.4489999999999998"/>
    <n v="4.8"/>
    <x v="0"/>
    <x v="16"/>
    <n v="2019"/>
  </r>
  <r>
    <s v="760-27-5490"/>
    <s v="C"/>
    <x v="1"/>
    <s v="Normal"/>
    <s v="Male"/>
    <x v="5"/>
    <n v="15.62"/>
    <n v="8"/>
    <n v="6.2480000000000002"/>
    <n v="131.208"/>
    <s v="1/20/2019"/>
    <d v="1899-12-30T20:37:00"/>
    <x v="0"/>
    <n v="124.96"/>
    <n v="4.761904762E-2"/>
    <n v="6.2480000000000002"/>
    <n v="9.1"/>
    <x v="0"/>
    <x v="7"/>
    <n v="2019"/>
  </r>
  <r>
    <s v="445-30-9252"/>
    <s v="A"/>
    <x v="0"/>
    <s v="Normal"/>
    <s v="Male"/>
    <x v="3"/>
    <n v="25.7"/>
    <n v="3"/>
    <n v="3.855"/>
    <n v="80.954999999999998"/>
    <s v="1/17/2019"/>
    <d v="1899-12-30T17:59:00"/>
    <x v="0"/>
    <n v="77.099999999999994"/>
    <n v="4.761904762E-2"/>
    <n v="3.855"/>
    <n v="6.1"/>
    <x v="0"/>
    <x v="17"/>
    <n v="2019"/>
  </r>
  <r>
    <s v="786-94-2700"/>
    <s v="A"/>
    <x v="0"/>
    <s v="Member"/>
    <s v="Male"/>
    <x v="4"/>
    <n v="80.62"/>
    <n v="6"/>
    <n v="24.186"/>
    <n v="507.90600000000001"/>
    <s v="2/28/2019"/>
    <d v="1899-12-30T20:18:00"/>
    <x v="1"/>
    <n v="483.72"/>
    <n v="4.761904762E-2"/>
    <n v="24.186"/>
    <n v="9.1"/>
    <x v="2"/>
    <x v="20"/>
    <n v="2019"/>
  </r>
  <r>
    <s v="728-88-7867"/>
    <s v="C"/>
    <x v="1"/>
    <s v="Member"/>
    <s v="Female"/>
    <x v="2"/>
    <n v="75.53"/>
    <n v="4"/>
    <n v="15.106"/>
    <n v="317.226"/>
    <s v="3/19/2019"/>
    <d v="1899-12-30T15:52:00"/>
    <x v="0"/>
    <n v="302.12"/>
    <n v="4.761904762E-2"/>
    <n v="15.106"/>
    <n v="8.3000000000000007"/>
    <x v="1"/>
    <x v="24"/>
    <n v="2019"/>
  </r>
  <r>
    <s v="183-21-3799"/>
    <s v="C"/>
    <x v="1"/>
    <s v="Normal"/>
    <s v="Female"/>
    <x v="1"/>
    <n v="77.63"/>
    <n v="9"/>
    <n v="34.933500000000002"/>
    <n v="733.60350000000005"/>
    <s v="2/19/2019"/>
    <d v="1899-12-30T15:14:00"/>
    <x v="0"/>
    <n v="698.67"/>
    <n v="4.761904762E-2"/>
    <n v="34.933500000000002"/>
    <n v="7.2"/>
    <x v="2"/>
    <x v="24"/>
    <n v="2019"/>
  </r>
  <r>
    <s v="268-20-3585"/>
    <s v="C"/>
    <x v="1"/>
    <s v="Normal"/>
    <s v="Female"/>
    <x v="0"/>
    <n v="13.85"/>
    <n v="9"/>
    <n v="6.2324999999999999"/>
    <n v="130.88249999999999"/>
    <d v="2019-04-02T00:00:00"/>
    <d v="1899-12-30T12:50:00"/>
    <x v="0"/>
    <n v="124.65"/>
    <n v="4.761904762E-2"/>
    <n v="6.2324999999999999"/>
    <n v="6"/>
    <x v="2"/>
    <x v="22"/>
    <n v="2019"/>
  </r>
  <r>
    <s v="735-32-9839"/>
    <s v="C"/>
    <x v="1"/>
    <s v="Member"/>
    <s v="Male"/>
    <x v="5"/>
    <n v="98.7"/>
    <n v="8"/>
    <n v="39.479999999999997"/>
    <n v="829.08"/>
    <s v="1/31/2019"/>
    <d v="1899-12-30T10:36:00"/>
    <x v="0"/>
    <n v="789.6"/>
    <n v="4.761904762E-2"/>
    <n v="39.479999999999997"/>
    <n v="8.5"/>
    <x v="0"/>
    <x v="30"/>
    <n v="2019"/>
  </r>
  <r>
    <s v="258-92-7466"/>
    <s v="A"/>
    <x v="0"/>
    <s v="Normal"/>
    <s v="Female"/>
    <x v="0"/>
    <n v="35.68"/>
    <n v="5"/>
    <n v="8.92"/>
    <n v="187.32"/>
    <d v="2019-06-02T00:00:00"/>
    <d v="1899-12-30T18:33:00"/>
    <x v="2"/>
    <n v="178.4"/>
    <n v="4.761904762E-2"/>
    <n v="8.92"/>
    <n v="6.6"/>
    <x v="2"/>
    <x v="8"/>
    <n v="2019"/>
  </r>
  <r>
    <s v="857-16-3520"/>
    <s v="A"/>
    <x v="0"/>
    <s v="Member"/>
    <s v="Female"/>
    <x v="5"/>
    <n v="71.459999999999994"/>
    <n v="7"/>
    <n v="25.010999999999999"/>
    <n v="525.23099999999999"/>
    <s v="3/28/2019"/>
    <d v="1899-12-30T16:06:00"/>
    <x v="0"/>
    <n v="500.22"/>
    <n v="4.761904762E-2"/>
    <n v="25.010999999999999"/>
    <n v="4.5"/>
    <x v="1"/>
    <x v="20"/>
    <n v="2019"/>
  </r>
  <r>
    <s v="482-17-1179"/>
    <s v="A"/>
    <x v="0"/>
    <s v="Member"/>
    <s v="Male"/>
    <x v="1"/>
    <n v="11.94"/>
    <n v="3"/>
    <n v="1.7909999999999999"/>
    <n v="37.610999999999997"/>
    <s v="1/19/2019"/>
    <d v="1899-12-30T12:47:00"/>
    <x v="2"/>
    <n v="35.82"/>
    <n v="4.761904762E-2"/>
    <n v="1.7909999999999999"/>
    <n v="8.1"/>
    <x v="0"/>
    <x v="24"/>
    <n v="2019"/>
  </r>
  <r>
    <s v="788-21-5741"/>
    <s v="A"/>
    <x v="0"/>
    <s v="Normal"/>
    <s v="Male"/>
    <x v="5"/>
    <n v="45.38"/>
    <n v="3"/>
    <n v="6.8070000000000004"/>
    <n v="142.947"/>
    <s v="2/17/2019"/>
    <d v="1899-12-30T13:34:00"/>
    <x v="2"/>
    <n v="136.13999999999999"/>
    <n v="4.761904762E-2"/>
    <n v="6.8070000000000004"/>
    <n v="7.2"/>
    <x v="2"/>
    <x v="17"/>
    <n v="2019"/>
  </r>
  <r>
    <s v="821-14-9046"/>
    <s v="B"/>
    <x v="2"/>
    <s v="Member"/>
    <s v="Female"/>
    <x v="5"/>
    <n v="17.48"/>
    <n v="6"/>
    <n v="5.2439999999999998"/>
    <n v="110.124"/>
    <s v="1/18/2019"/>
    <d v="1899-12-30T15:04:00"/>
    <x v="2"/>
    <n v="104.88"/>
    <n v="4.761904762E-2"/>
    <n v="5.2439999999999998"/>
    <n v="6.1"/>
    <x v="0"/>
    <x v="28"/>
    <n v="2019"/>
  </r>
  <r>
    <s v="418-05-0656"/>
    <s v="B"/>
    <x v="2"/>
    <s v="Normal"/>
    <s v="Female"/>
    <x v="5"/>
    <n v="25.56"/>
    <n v="7"/>
    <n v="8.9459999999999997"/>
    <n v="187.86600000000001"/>
    <d v="2019-02-02T00:00:00"/>
    <d v="1899-12-30T20:42:00"/>
    <x v="1"/>
    <n v="178.92"/>
    <n v="4.761904762E-2"/>
    <n v="8.9459999999999997"/>
    <n v="7.1"/>
    <x v="2"/>
    <x v="18"/>
    <n v="2019"/>
  </r>
  <r>
    <s v="678-79-0726"/>
    <s v="C"/>
    <x v="1"/>
    <s v="Member"/>
    <s v="Female"/>
    <x v="3"/>
    <n v="90.63"/>
    <n v="9"/>
    <n v="40.783499999999997"/>
    <n v="856.45349999999996"/>
    <s v="1/18/2019"/>
    <d v="1899-12-30T15:28:00"/>
    <x v="1"/>
    <n v="815.67"/>
    <n v="4.761904762E-2"/>
    <n v="40.783499999999997"/>
    <n v="5.0999999999999996"/>
    <x v="0"/>
    <x v="28"/>
    <n v="2019"/>
  </r>
  <r>
    <s v="776-68-1096"/>
    <s v="B"/>
    <x v="2"/>
    <s v="Normal"/>
    <s v="Male"/>
    <x v="2"/>
    <n v="44.12"/>
    <n v="3"/>
    <n v="6.6180000000000003"/>
    <n v="138.97800000000001"/>
    <s v="3/18/2019"/>
    <d v="1899-12-30T13:45:00"/>
    <x v="2"/>
    <n v="132.36000000000001"/>
    <n v="4.761904762E-2"/>
    <n v="6.6180000000000003"/>
    <n v="7.9"/>
    <x v="1"/>
    <x v="28"/>
    <n v="2019"/>
  </r>
  <r>
    <s v="592-46-1692"/>
    <s v="C"/>
    <x v="1"/>
    <s v="Member"/>
    <s v="Female"/>
    <x v="4"/>
    <n v="36.770000000000003"/>
    <n v="7"/>
    <n v="12.8695"/>
    <n v="270.2595"/>
    <d v="2019-11-01T00:00:00"/>
    <d v="1899-12-30T20:10:00"/>
    <x v="1"/>
    <n v="257.39"/>
    <n v="4.761904762E-2"/>
    <n v="12.8695"/>
    <n v="7.4"/>
    <x v="0"/>
    <x v="14"/>
    <n v="2019"/>
  </r>
  <r>
    <s v="434-35-9162"/>
    <s v="B"/>
    <x v="2"/>
    <s v="Member"/>
    <s v="Male"/>
    <x v="4"/>
    <n v="23.34"/>
    <n v="4"/>
    <n v="4.6680000000000001"/>
    <n v="98.028000000000006"/>
    <d v="2019-04-02T00:00:00"/>
    <d v="1899-12-30T18:53:00"/>
    <x v="0"/>
    <n v="93.36"/>
    <n v="4.761904762E-2"/>
    <n v="4.6680000000000001"/>
    <n v="7.4"/>
    <x v="2"/>
    <x v="22"/>
    <n v="2019"/>
  </r>
  <r>
    <s v="149-14-0304"/>
    <s v="C"/>
    <x v="1"/>
    <s v="Member"/>
    <s v="Female"/>
    <x v="0"/>
    <n v="28.5"/>
    <n v="8"/>
    <n v="11.4"/>
    <n v="239.4"/>
    <d v="2019-06-02T00:00:00"/>
    <d v="1899-12-30T14:24:00"/>
    <x v="1"/>
    <n v="228"/>
    <n v="4.761904762E-2"/>
    <n v="11.4"/>
    <n v="6.6"/>
    <x v="2"/>
    <x v="8"/>
    <n v="2019"/>
  </r>
  <r>
    <s v="442-44-6497"/>
    <s v="C"/>
    <x v="1"/>
    <s v="Member"/>
    <s v="Male"/>
    <x v="2"/>
    <n v="55.57"/>
    <n v="3"/>
    <n v="8.3354999999999997"/>
    <n v="175.0455"/>
    <d v="2019-08-01T00:00:00"/>
    <d v="1899-12-30T11:42:00"/>
    <x v="2"/>
    <n v="166.71"/>
    <n v="4.761904762E-2"/>
    <n v="8.3354999999999997"/>
    <n v="5.9"/>
    <x v="0"/>
    <x v="1"/>
    <n v="2019"/>
  </r>
  <r>
    <s v="174-64-0215"/>
    <s v="B"/>
    <x v="2"/>
    <s v="Normal"/>
    <s v="Male"/>
    <x v="3"/>
    <n v="69.739999999999995"/>
    <n v="10"/>
    <n v="34.869999999999997"/>
    <n v="732.27"/>
    <d v="2019-05-03T00:00:00"/>
    <d v="1899-12-30T17:49:00"/>
    <x v="2"/>
    <n v="697.4"/>
    <n v="4.761904762E-2"/>
    <n v="34.869999999999997"/>
    <n v="8.9"/>
    <x v="1"/>
    <x v="0"/>
    <n v="2019"/>
  </r>
  <r>
    <s v="210-74-9613"/>
    <s v="C"/>
    <x v="1"/>
    <s v="Normal"/>
    <s v="Male"/>
    <x v="5"/>
    <n v="97.26"/>
    <n v="4"/>
    <n v="19.452000000000002"/>
    <n v="408.49200000000002"/>
    <s v="3/16/2019"/>
    <d v="1899-12-30T15:33:00"/>
    <x v="0"/>
    <n v="389.04"/>
    <n v="4.761904762E-2"/>
    <n v="19.452000000000002"/>
    <n v="6.8"/>
    <x v="1"/>
    <x v="23"/>
    <n v="2019"/>
  </r>
  <r>
    <s v="299-29-0180"/>
    <s v="B"/>
    <x v="2"/>
    <s v="Member"/>
    <s v="Female"/>
    <x v="2"/>
    <n v="52.18"/>
    <n v="7"/>
    <n v="18.263000000000002"/>
    <n v="383.52300000000002"/>
    <d v="2019-09-03T00:00:00"/>
    <d v="1899-12-30T10:54:00"/>
    <x v="1"/>
    <n v="365.26"/>
    <n v="4.761904762E-2"/>
    <n v="18.263000000000002"/>
    <n v="9.3000000000000007"/>
    <x v="1"/>
    <x v="9"/>
    <n v="2019"/>
  </r>
  <r>
    <s v="247-11-2470"/>
    <s v="A"/>
    <x v="0"/>
    <s v="Member"/>
    <s v="Female"/>
    <x v="5"/>
    <n v="22.32"/>
    <n v="4"/>
    <n v="4.4640000000000004"/>
    <n v="93.744"/>
    <d v="2019-01-03T00:00:00"/>
    <d v="1899-12-30T16:23:00"/>
    <x v="2"/>
    <n v="89.28"/>
    <n v="4.761904762E-2"/>
    <n v="4.4640000000000004"/>
    <n v="4.4000000000000004"/>
    <x v="1"/>
    <x v="15"/>
    <n v="2019"/>
  </r>
  <r>
    <s v="635-28-5728"/>
    <s v="A"/>
    <x v="0"/>
    <s v="Normal"/>
    <s v="Male"/>
    <x v="0"/>
    <n v="56"/>
    <n v="3"/>
    <n v="8.4"/>
    <n v="176.4"/>
    <s v="2/28/2019"/>
    <d v="1899-12-30T19:33:00"/>
    <x v="0"/>
    <n v="168"/>
    <n v="4.761904762E-2"/>
    <n v="8.4"/>
    <n v="4.8"/>
    <x v="2"/>
    <x v="20"/>
    <n v="2019"/>
  </r>
  <r>
    <s v="756-49-0168"/>
    <s v="A"/>
    <x v="0"/>
    <s v="Member"/>
    <s v="Male"/>
    <x v="5"/>
    <n v="19.7"/>
    <n v="1"/>
    <n v="0.98499999999999999"/>
    <n v="20.684999999999999"/>
    <d v="2019-08-02T00:00:00"/>
    <d v="1899-12-30T11:39:00"/>
    <x v="0"/>
    <n v="19.7"/>
    <n v="4.761904762E-2"/>
    <n v="0.98499999999999999"/>
    <n v="9.5"/>
    <x v="2"/>
    <x v="1"/>
    <n v="2019"/>
  </r>
  <r>
    <s v="438-23-1242"/>
    <s v="B"/>
    <x v="2"/>
    <s v="Normal"/>
    <s v="Male"/>
    <x v="1"/>
    <n v="75.88"/>
    <n v="7"/>
    <n v="26.558"/>
    <n v="557.71799999999996"/>
    <s v="1/24/2019"/>
    <d v="1899-12-30T10:38:00"/>
    <x v="0"/>
    <n v="531.16"/>
    <n v="4.761904762E-2"/>
    <n v="26.558"/>
    <n v="8.9"/>
    <x v="0"/>
    <x v="5"/>
    <n v="2019"/>
  </r>
  <r>
    <s v="238-45-6950"/>
    <s v="B"/>
    <x v="2"/>
    <s v="Member"/>
    <s v="Male"/>
    <x v="4"/>
    <n v="53.72"/>
    <n v="1"/>
    <n v="2.6859999999999999"/>
    <n v="56.405999999999999"/>
    <d v="2019-01-03T00:00:00"/>
    <d v="1899-12-30T20:03:00"/>
    <x v="0"/>
    <n v="53.72"/>
    <n v="4.761904762E-2"/>
    <n v="2.6859999999999999"/>
    <n v="6.4"/>
    <x v="1"/>
    <x v="15"/>
    <n v="2019"/>
  </r>
  <r>
    <s v="607-65-2441"/>
    <s v="C"/>
    <x v="1"/>
    <s v="Member"/>
    <s v="Male"/>
    <x v="0"/>
    <n v="81.95"/>
    <n v="10"/>
    <n v="40.975000000000001"/>
    <n v="860.47500000000002"/>
    <d v="2019-10-03T00:00:00"/>
    <d v="1899-12-30T12:39:00"/>
    <x v="2"/>
    <n v="819.5"/>
    <n v="4.761904762E-2"/>
    <n v="40.975000000000001"/>
    <n v="6"/>
    <x v="1"/>
    <x v="6"/>
    <n v="2019"/>
  </r>
  <r>
    <s v="386-27-7606"/>
    <s v="C"/>
    <x v="1"/>
    <s v="Member"/>
    <s v="Female"/>
    <x v="2"/>
    <n v="81.2"/>
    <n v="7"/>
    <n v="28.42"/>
    <n v="596.82000000000005"/>
    <s v="3/23/2019"/>
    <d v="1899-12-30T15:59:00"/>
    <x v="2"/>
    <n v="568.4"/>
    <n v="4.761904762E-2"/>
    <n v="28.42"/>
    <n v="8.1"/>
    <x v="1"/>
    <x v="21"/>
    <n v="2019"/>
  </r>
  <r>
    <s v="137-63-5492"/>
    <s v="C"/>
    <x v="1"/>
    <s v="Normal"/>
    <s v="Male"/>
    <x v="1"/>
    <n v="58.76"/>
    <n v="10"/>
    <n v="29.38"/>
    <n v="616.98"/>
    <s v="1/29/2019"/>
    <d v="1899-12-30T14:26:00"/>
    <x v="0"/>
    <n v="587.6"/>
    <n v="4.761904762E-2"/>
    <n v="29.38"/>
    <n v="9"/>
    <x v="0"/>
    <x v="12"/>
    <n v="2019"/>
  </r>
  <r>
    <s v="197-77-7132"/>
    <s v="B"/>
    <x v="2"/>
    <s v="Member"/>
    <s v="Male"/>
    <x v="1"/>
    <n v="91.56"/>
    <n v="8"/>
    <n v="36.624000000000002"/>
    <n v="769.10400000000004"/>
    <d v="2019-12-01T00:00:00"/>
    <d v="1899-12-30T18:22:00"/>
    <x v="0"/>
    <n v="732.48"/>
    <n v="4.761904762E-2"/>
    <n v="36.624000000000002"/>
    <n v="6"/>
    <x v="0"/>
    <x v="10"/>
    <n v="2019"/>
  </r>
  <r>
    <s v="805-86-0265"/>
    <s v="A"/>
    <x v="0"/>
    <s v="Normal"/>
    <s v="Male"/>
    <x v="2"/>
    <n v="93.96"/>
    <n v="9"/>
    <n v="42.281999999999996"/>
    <n v="887.92200000000003"/>
    <s v="3/20/2019"/>
    <d v="1899-12-30T11:32:00"/>
    <x v="1"/>
    <n v="845.64"/>
    <n v="4.761904762E-2"/>
    <n v="42.281999999999996"/>
    <n v="9.8000000000000007"/>
    <x v="1"/>
    <x v="7"/>
    <n v="2019"/>
  </r>
  <r>
    <s v="733-29-1227"/>
    <s v="C"/>
    <x v="1"/>
    <s v="Normal"/>
    <s v="Male"/>
    <x v="2"/>
    <n v="55.61"/>
    <n v="7"/>
    <n v="19.4635"/>
    <n v="408.73349999999999"/>
    <s v="3/23/2019"/>
    <d v="1899-12-30T12:41:00"/>
    <x v="1"/>
    <n v="389.27"/>
    <n v="4.761904762E-2"/>
    <n v="19.4635"/>
    <n v="8.5"/>
    <x v="1"/>
    <x v="21"/>
    <n v="2019"/>
  </r>
  <r>
    <s v="451-73-2711"/>
    <s v="C"/>
    <x v="1"/>
    <s v="Normal"/>
    <s v="Male"/>
    <x v="4"/>
    <n v="84.83"/>
    <n v="1"/>
    <n v="4.2415000000000003"/>
    <n v="89.0715"/>
    <s v="1/14/2019"/>
    <d v="1899-12-30T15:20:00"/>
    <x v="0"/>
    <n v="84.83"/>
    <n v="4.761904762E-2"/>
    <n v="4.2415000000000003"/>
    <n v="8.8000000000000007"/>
    <x v="0"/>
    <x v="25"/>
    <n v="2019"/>
  </r>
  <r>
    <s v="373-14-0504"/>
    <s v="A"/>
    <x v="0"/>
    <s v="Member"/>
    <s v="Female"/>
    <x v="3"/>
    <n v="71.63"/>
    <n v="2"/>
    <n v="7.1630000000000003"/>
    <n v="150.423"/>
    <d v="2019-12-02T00:00:00"/>
    <d v="1899-12-30T14:33:00"/>
    <x v="0"/>
    <n v="143.26"/>
    <n v="4.761904762E-2"/>
    <n v="7.1630000000000003"/>
    <n v="8.8000000000000007"/>
    <x v="2"/>
    <x v="10"/>
    <n v="2019"/>
  </r>
  <r>
    <s v="546-80-2899"/>
    <s v="A"/>
    <x v="0"/>
    <s v="Member"/>
    <s v="Male"/>
    <x v="2"/>
    <n v="37.69"/>
    <n v="2"/>
    <n v="3.7690000000000001"/>
    <n v="79.149000000000001"/>
    <s v="2/20/2019"/>
    <d v="1899-12-30T15:29:00"/>
    <x v="0"/>
    <n v="75.38"/>
    <n v="4.761904762E-2"/>
    <n v="3.7690000000000001"/>
    <n v="9.5"/>
    <x v="2"/>
    <x v="7"/>
    <n v="2019"/>
  </r>
  <r>
    <s v="345-68-9016"/>
    <s v="C"/>
    <x v="1"/>
    <s v="Member"/>
    <s v="Female"/>
    <x v="3"/>
    <n v="31.67"/>
    <n v="8"/>
    <n v="12.667999999999999"/>
    <n v="266.02800000000002"/>
    <d v="2019-02-01T00:00:00"/>
    <d v="1899-12-30T16:19:00"/>
    <x v="2"/>
    <n v="253.36"/>
    <n v="4.761904762E-2"/>
    <n v="12.667999999999999"/>
    <n v="5.6"/>
    <x v="0"/>
    <x v="18"/>
    <n v="2019"/>
  </r>
  <r>
    <s v="390-17-5806"/>
    <s v="C"/>
    <x v="1"/>
    <s v="Member"/>
    <s v="Female"/>
    <x v="4"/>
    <n v="38.42"/>
    <n v="1"/>
    <n v="1.921"/>
    <n v="40.341000000000001"/>
    <d v="2019-02-02T00:00:00"/>
    <d v="1899-12-30T16:33:00"/>
    <x v="1"/>
    <n v="38.42"/>
    <n v="4.761904762E-2"/>
    <n v="1.921"/>
    <n v="8.6"/>
    <x v="2"/>
    <x v="18"/>
    <n v="2019"/>
  </r>
  <r>
    <s v="457-13-1708"/>
    <s v="B"/>
    <x v="2"/>
    <s v="Member"/>
    <s v="Male"/>
    <x v="5"/>
    <n v="65.23"/>
    <n v="10"/>
    <n v="32.615000000000002"/>
    <n v="684.91499999999996"/>
    <d v="2019-08-01T00:00:00"/>
    <d v="1899-12-30T19:07:00"/>
    <x v="2"/>
    <n v="652.29999999999995"/>
    <n v="4.761904762E-2"/>
    <n v="32.615000000000002"/>
    <n v="5.2"/>
    <x v="0"/>
    <x v="1"/>
    <n v="2019"/>
  </r>
  <r>
    <s v="664-14-2882"/>
    <s v="C"/>
    <x v="1"/>
    <s v="Member"/>
    <s v="Female"/>
    <x v="2"/>
    <n v="10.53"/>
    <n v="5"/>
    <n v="2.6324999999999998"/>
    <n v="55.282499999999999"/>
    <s v="1/30/2019"/>
    <d v="1899-12-30T14:43:00"/>
    <x v="2"/>
    <n v="52.65"/>
    <n v="4.761904762E-2"/>
    <n v="2.6324999999999998"/>
    <n v="5.8"/>
    <x v="0"/>
    <x v="29"/>
    <n v="2019"/>
  </r>
  <r>
    <s v="487-79-6868"/>
    <s v="B"/>
    <x v="2"/>
    <s v="Member"/>
    <s v="Female"/>
    <x v="2"/>
    <n v="12.29"/>
    <n v="9"/>
    <n v="5.5305"/>
    <n v="116.1405"/>
    <s v="3/26/2019"/>
    <d v="1899-12-30T19:28:00"/>
    <x v="2"/>
    <n v="110.61"/>
    <n v="4.761904762E-2"/>
    <n v="5.5305"/>
    <n v="8"/>
    <x v="1"/>
    <x v="27"/>
    <n v="2019"/>
  </r>
  <r>
    <s v="314-23-4520"/>
    <s v="C"/>
    <x v="1"/>
    <s v="Member"/>
    <s v="Male"/>
    <x v="0"/>
    <n v="81.23"/>
    <n v="7"/>
    <n v="28.430499999999999"/>
    <n v="597.04049999999995"/>
    <s v="1/15/2019"/>
    <d v="1899-12-30T20:44:00"/>
    <x v="1"/>
    <n v="568.61"/>
    <n v="4.761904762E-2"/>
    <n v="28.430499999999999"/>
    <n v="9"/>
    <x v="0"/>
    <x v="13"/>
    <n v="2019"/>
  </r>
  <r>
    <s v="210-30-7976"/>
    <s v="B"/>
    <x v="2"/>
    <s v="Member"/>
    <s v="Female"/>
    <x v="5"/>
    <n v="22.32"/>
    <n v="4"/>
    <n v="4.4640000000000004"/>
    <n v="93.744"/>
    <s v="3/14/2019"/>
    <d v="1899-12-30T11:16:00"/>
    <x v="0"/>
    <n v="89.28"/>
    <n v="4.761904762E-2"/>
    <n v="4.4640000000000004"/>
    <n v="4.0999999999999996"/>
    <x v="1"/>
    <x v="25"/>
    <n v="2019"/>
  </r>
  <r>
    <s v="585-86-8361"/>
    <s v="A"/>
    <x v="0"/>
    <s v="Normal"/>
    <s v="Female"/>
    <x v="4"/>
    <n v="27.28"/>
    <n v="5"/>
    <n v="6.82"/>
    <n v="143.22"/>
    <d v="2019-03-02T00:00:00"/>
    <d v="1899-12-30T10:31:00"/>
    <x v="2"/>
    <n v="136.4"/>
    <n v="4.761904762E-2"/>
    <n v="6.82"/>
    <n v="8.6"/>
    <x v="2"/>
    <x v="2"/>
    <n v="2019"/>
  </r>
  <r>
    <s v="807-14-7833"/>
    <s v="A"/>
    <x v="0"/>
    <s v="Member"/>
    <s v="Female"/>
    <x v="1"/>
    <n v="17.420000000000002"/>
    <n v="10"/>
    <n v="8.7100000000000009"/>
    <n v="182.91"/>
    <s v="2/22/2019"/>
    <d v="1899-12-30T12:30:00"/>
    <x v="0"/>
    <n v="174.2"/>
    <n v="4.761904762E-2"/>
    <n v="8.7100000000000009"/>
    <n v="7"/>
    <x v="2"/>
    <x v="19"/>
    <n v="2019"/>
  </r>
  <r>
    <s v="775-72-1988"/>
    <s v="B"/>
    <x v="2"/>
    <s v="Normal"/>
    <s v="Male"/>
    <x v="2"/>
    <n v="73.28"/>
    <n v="5"/>
    <n v="18.32"/>
    <n v="384.72"/>
    <s v="1/24/2019"/>
    <d v="1899-12-30T15:05:00"/>
    <x v="0"/>
    <n v="366.4"/>
    <n v="4.761904762E-2"/>
    <n v="18.32"/>
    <n v="8.4"/>
    <x v="0"/>
    <x v="5"/>
    <n v="2019"/>
  </r>
  <r>
    <s v="288-38-3758"/>
    <s v="C"/>
    <x v="1"/>
    <s v="Member"/>
    <s v="Female"/>
    <x v="5"/>
    <n v="84.87"/>
    <n v="3"/>
    <n v="12.730499999999999"/>
    <n v="267.34050000000002"/>
    <s v="1/25/2019"/>
    <d v="1899-12-30T18:30:00"/>
    <x v="0"/>
    <n v="254.61"/>
    <n v="4.761904762E-2"/>
    <n v="12.730499999999999"/>
    <n v="7.4"/>
    <x v="0"/>
    <x v="4"/>
    <n v="2019"/>
  </r>
  <r>
    <s v="652-43-6591"/>
    <s v="A"/>
    <x v="0"/>
    <s v="Normal"/>
    <s v="Female"/>
    <x v="5"/>
    <n v="97.29"/>
    <n v="8"/>
    <n v="38.915999999999997"/>
    <n v="817.23599999999999"/>
    <d v="2019-09-03T00:00:00"/>
    <d v="1899-12-30T13:18:00"/>
    <x v="2"/>
    <n v="778.32"/>
    <n v="4.761904762E-2"/>
    <n v="38.915999999999997"/>
    <n v="6.2"/>
    <x v="1"/>
    <x v="9"/>
    <n v="2019"/>
  </r>
  <r>
    <s v="785-96-0615"/>
    <s v="B"/>
    <x v="2"/>
    <s v="Member"/>
    <s v="Female"/>
    <x v="1"/>
    <n v="35.74"/>
    <n v="8"/>
    <n v="14.295999999999999"/>
    <n v="300.21600000000001"/>
    <s v="2/17/2019"/>
    <d v="1899-12-30T15:28:00"/>
    <x v="0"/>
    <n v="285.92"/>
    <n v="4.761904762E-2"/>
    <n v="14.295999999999999"/>
    <n v="4.9000000000000004"/>
    <x v="2"/>
    <x v="17"/>
    <n v="2019"/>
  </r>
  <r>
    <s v="406-46-7107"/>
    <s v="A"/>
    <x v="0"/>
    <s v="Normal"/>
    <s v="Female"/>
    <x v="2"/>
    <n v="96.52"/>
    <n v="6"/>
    <n v="28.956"/>
    <n v="608.07600000000002"/>
    <d v="2019-11-01T00:00:00"/>
    <d v="1899-12-30T11:52:00"/>
    <x v="1"/>
    <n v="579.12"/>
    <n v="4.761904762E-2"/>
    <n v="28.956"/>
    <n v="4.5"/>
    <x v="0"/>
    <x v="14"/>
    <n v="2019"/>
  </r>
  <r>
    <s v="250-17-5703"/>
    <s v="A"/>
    <x v="0"/>
    <s v="Member"/>
    <s v="Male"/>
    <x v="4"/>
    <n v="18.850000000000001"/>
    <n v="10"/>
    <n v="9.4250000000000007"/>
    <n v="197.92500000000001"/>
    <s v="2/27/2019"/>
    <d v="1899-12-30T18:24:00"/>
    <x v="0"/>
    <n v="188.5"/>
    <n v="4.761904762E-2"/>
    <n v="9.4250000000000007"/>
    <n v="5.6"/>
    <x v="2"/>
    <x v="3"/>
    <n v="2019"/>
  </r>
  <r>
    <s v="156-95-3964"/>
    <s v="A"/>
    <x v="0"/>
    <s v="Normal"/>
    <s v="Female"/>
    <x v="4"/>
    <n v="55.39"/>
    <n v="4"/>
    <n v="11.077999999999999"/>
    <n v="232.63800000000001"/>
    <s v="3/25/2019"/>
    <d v="1899-12-30T15:19:00"/>
    <x v="0"/>
    <n v="221.56"/>
    <n v="4.761904762E-2"/>
    <n v="11.077999999999999"/>
    <n v="8"/>
    <x v="1"/>
    <x v="4"/>
    <n v="2019"/>
  </r>
  <r>
    <s v="842-40-8179"/>
    <s v="B"/>
    <x v="2"/>
    <s v="Member"/>
    <s v="Female"/>
    <x v="4"/>
    <n v="77.2"/>
    <n v="10"/>
    <n v="38.6"/>
    <n v="810.6"/>
    <d v="2019-11-02T00:00:00"/>
    <d v="1899-12-30T10:38:00"/>
    <x v="2"/>
    <n v="772"/>
    <n v="4.761904762E-2"/>
    <n v="38.6"/>
    <n v="5.6"/>
    <x v="2"/>
    <x v="14"/>
    <n v="2019"/>
  </r>
  <r>
    <s v="525-09-8450"/>
    <s v="B"/>
    <x v="2"/>
    <s v="Normal"/>
    <s v="Male"/>
    <x v="1"/>
    <n v="72.13"/>
    <n v="10"/>
    <n v="36.064999999999998"/>
    <n v="757.36500000000001"/>
    <s v="1/31/2019"/>
    <d v="1899-12-30T15:12:00"/>
    <x v="2"/>
    <n v="721.3"/>
    <n v="4.761904762E-2"/>
    <n v="36.064999999999998"/>
    <n v="4.2"/>
    <x v="0"/>
    <x v="30"/>
    <n v="2019"/>
  </r>
  <r>
    <s v="410-67-1709"/>
    <s v="A"/>
    <x v="0"/>
    <s v="Member"/>
    <s v="Female"/>
    <x v="5"/>
    <n v="63.88"/>
    <n v="8"/>
    <n v="25.552"/>
    <n v="536.59199999999998"/>
    <s v="1/20/2019"/>
    <d v="1899-12-30T17:48:00"/>
    <x v="0"/>
    <n v="511.04"/>
    <n v="4.761904762E-2"/>
    <n v="25.552"/>
    <n v="9.9"/>
    <x v="0"/>
    <x v="7"/>
    <n v="2019"/>
  </r>
  <r>
    <s v="587-73-4862"/>
    <s v="A"/>
    <x v="0"/>
    <s v="Member"/>
    <s v="Female"/>
    <x v="0"/>
    <n v="10.69"/>
    <n v="5"/>
    <n v="2.6724999999999999"/>
    <n v="56.122500000000002"/>
    <s v="3/26/2019"/>
    <d v="1899-12-30T11:07:00"/>
    <x v="0"/>
    <n v="53.45"/>
    <n v="4.761904762E-2"/>
    <n v="2.6724999999999999"/>
    <n v="7.6"/>
    <x v="1"/>
    <x v="27"/>
    <n v="2019"/>
  </r>
  <r>
    <s v="787-87-2010"/>
    <s v="A"/>
    <x v="0"/>
    <s v="Member"/>
    <s v="Male"/>
    <x v="0"/>
    <n v="55.5"/>
    <n v="4"/>
    <n v="11.1"/>
    <n v="233.1"/>
    <s v="1/20/2019"/>
    <d v="1899-12-30T15:48:00"/>
    <x v="2"/>
    <n v="222"/>
    <n v="4.761904762E-2"/>
    <n v="11.1"/>
    <n v="6.6"/>
    <x v="0"/>
    <x v="7"/>
    <n v="2019"/>
  </r>
  <r>
    <s v="593-14-4239"/>
    <s v="B"/>
    <x v="2"/>
    <s v="Normal"/>
    <s v="Female"/>
    <x v="2"/>
    <n v="95.46"/>
    <n v="8"/>
    <n v="38.183999999999997"/>
    <n v="801.86400000000003"/>
    <d v="2019-05-03T00:00:00"/>
    <d v="1899-12-30T19:40:00"/>
    <x v="0"/>
    <n v="763.68"/>
    <n v="4.761904762E-2"/>
    <n v="38.183999999999997"/>
    <n v="4.7"/>
    <x v="1"/>
    <x v="0"/>
    <n v="2019"/>
  </r>
  <r>
    <s v="801-88-0346"/>
    <s v="C"/>
    <x v="1"/>
    <s v="Normal"/>
    <s v="Female"/>
    <x v="5"/>
    <n v="76.06"/>
    <n v="3"/>
    <n v="11.409000000000001"/>
    <n v="239.589"/>
    <d v="2019-05-01T00:00:00"/>
    <d v="1899-12-30T20:30:00"/>
    <x v="2"/>
    <n v="228.18"/>
    <n v="4.761904762E-2"/>
    <n v="11.409000000000001"/>
    <n v="9.8000000000000007"/>
    <x v="0"/>
    <x v="0"/>
    <n v="2019"/>
  </r>
  <r>
    <s v="388-76-2555"/>
    <s v="B"/>
    <x v="2"/>
    <s v="Normal"/>
    <s v="Male"/>
    <x v="3"/>
    <n v="13.69"/>
    <n v="6"/>
    <n v="4.1070000000000002"/>
    <n v="86.247"/>
    <s v="2/13/2019"/>
    <d v="1899-12-30T13:59:00"/>
    <x v="1"/>
    <n v="82.14"/>
    <n v="4.761904762E-2"/>
    <n v="4.1070000000000002"/>
    <n v="6.3"/>
    <x v="2"/>
    <x v="26"/>
    <n v="2019"/>
  </r>
  <r>
    <s v="711-31-1234"/>
    <s v="B"/>
    <x v="2"/>
    <s v="Normal"/>
    <s v="Female"/>
    <x v="1"/>
    <n v="95.64"/>
    <n v="4"/>
    <n v="19.128"/>
    <n v="401.68799999999999"/>
    <s v="3/16/2019"/>
    <d v="1899-12-30T18:51:00"/>
    <x v="1"/>
    <n v="382.56"/>
    <n v="4.761904762E-2"/>
    <n v="19.128"/>
    <n v="7.9"/>
    <x v="1"/>
    <x v="23"/>
    <n v="2019"/>
  </r>
  <r>
    <s v="886-54-6089"/>
    <s v="A"/>
    <x v="0"/>
    <s v="Normal"/>
    <s v="Female"/>
    <x v="2"/>
    <n v="11.43"/>
    <n v="6"/>
    <n v="3.4289999999999998"/>
    <n v="72.009"/>
    <s v="1/15/2019"/>
    <d v="1899-12-30T17:24:00"/>
    <x v="1"/>
    <n v="68.58"/>
    <n v="4.761904762E-2"/>
    <n v="3.4289999999999998"/>
    <n v="7.7"/>
    <x v="0"/>
    <x v="13"/>
    <n v="2019"/>
  </r>
  <r>
    <s v="707-32-7409"/>
    <s v="B"/>
    <x v="2"/>
    <s v="Member"/>
    <s v="Female"/>
    <x v="3"/>
    <n v="95.54"/>
    <n v="4"/>
    <n v="19.108000000000001"/>
    <n v="401.26799999999997"/>
    <s v="2/26/2019"/>
    <d v="1899-12-30T11:58:00"/>
    <x v="0"/>
    <n v="382.16"/>
    <n v="4.761904762E-2"/>
    <n v="19.108000000000001"/>
    <n v="4.5"/>
    <x v="2"/>
    <x v="27"/>
    <n v="2019"/>
  </r>
  <r>
    <s v="759-98-4285"/>
    <s v="C"/>
    <x v="1"/>
    <s v="Member"/>
    <s v="Female"/>
    <x v="0"/>
    <n v="85.87"/>
    <n v="7"/>
    <n v="30.054500000000001"/>
    <n v="631.14449999999999"/>
    <s v="2/27/2019"/>
    <d v="1899-12-30T19:01:00"/>
    <x v="2"/>
    <n v="601.09"/>
    <n v="4.761904762E-2"/>
    <n v="30.054500000000001"/>
    <n v="8"/>
    <x v="2"/>
    <x v="3"/>
    <n v="2019"/>
  </r>
  <r>
    <s v="201-63-8275"/>
    <s v="C"/>
    <x v="1"/>
    <s v="Member"/>
    <s v="Female"/>
    <x v="3"/>
    <n v="67.989999999999995"/>
    <n v="7"/>
    <n v="23.796500000000002"/>
    <n v="499.72649999999999"/>
    <s v="2/17/2019"/>
    <d v="1899-12-30T16:50:00"/>
    <x v="0"/>
    <n v="475.93"/>
    <n v="4.761904762E-2"/>
    <n v="23.796500000000002"/>
    <n v="5.7"/>
    <x v="2"/>
    <x v="17"/>
    <n v="2019"/>
  </r>
  <r>
    <s v="471-06-8611"/>
    <s v="C"/>
    <x v="1"/>
    <s v="Normal"/>
    <s v="Female"/>
    <x v="4"/>
    <n v="52.42"/>
    <n v="1"/>
    <n v="2.621"/>
    <n v="55.040999999999997"/>
    <d v="2019-06-02T00:00:00"/>
    <d v="1899-12-30T10:22:00"/>
    <x v="2"/>
    <n v="52.42"/>
    <n v="4.761904762E-2"/>
    <n v="2.621"/>
    <n v="6.3"/>
    <x v="2"/>
    <x v="8"/>
    <n v="2019"/>
  </r>
  <r>
    <s v="200-16-5952"/>
    <s v="C"/>
    <x v="1"/>
    <s v="Member"/>
    <s v="Male"/>
    <x v="4"/>
    <n v="65.650000000000006"/>
    <n v="2"/>
    <n v="6.5650000000000004"/>
    <n v="137.86500000000001"/>
    <s v="1/17/2019"/>
    <d v="1899-12-30T16:46:00"/>
    <x v="1"/>
    <n v="131.30000000000001"/>
    <n v="4.761904762E-2"/>
    <n v="6.5650000000000004"/>
    <n v="6"/>
    <x v="0"/>
    <x v="17"/>
    <n v="2019"/>
  </r>
  <r>
    <s v="120-54-2248"/>
    <s v="B"/>
    <x v="2"/>
    <s v="Normal"/>
    <s v="Female"/>
    <x v="4"/>
    <n v="28.86"/>
    <n v="5"/>
    <n v="7.2149999999999999"/>
    <n v="151.51499999999999"/>
    <s v="1/22/2019"/>
    <d v="1899-12-30T18:08:00"/>
    <x v="2"/>
    <n v="144.30000000000001"/>
    <n v="4.761904762E-2"/>
    <n v="7.2149999999999999"/>
    <n v="8"/>
    <x v="0"/>
    <x v="19"/>
    <n v="2019"/>
  </r>
  <r>
    <s v="102-77-2261"/>
    <s v="C"/>
    <x v="1"/>
    <s v="Member"/>
    <s v="Male"/>
    <x v="0"/>
    <n v="65.31"/>
    <n v="7"/>
    <n v="22.858499999999999"/>
    <n v="480.02850000000001"/>
    <d v="2019-05-03T00:00:00"/>
    <d v="1899-12-30T18:02:00"/>
    <x v="2"/>
    <n v="457.17"/>
    <n v="4.761904762E-2"/>
    <n v="22.858499999999999"/>
    <n v="4.2"/>
    <x v="1"/>
    <x v="0"/>
    <n v="2019"/>
  </r>
  <r>
    <s v="875-31-8302"/>
    <s v="B"/>
    <x v="2"/>
    <s v="Normal"/>
    <s v="Male"/>
    <x v="3"/>
    <n v="93.38"/>
    <n v="1"/>
    <n v="4.6689999999999996"/>
    <n v="98.049000000000007"/>
    <d v="2019-03-01T00:00:00"/>
    <d v="1899-12-30T13:07:00"/>
    <x v="1"/>
    <n v="93.38"/>
    <n v="4.761904762E-2"/>
    <n v="4.6689999999999996"/>
    <n v="9.6"/>
    <x v="0"/>
    <x v="2"/>
    <n v="2019"/>
  </r>
  <r>
    <s v="102-06-2002"/>
    <s v="C"/>
    <x v="1"/>
    <s v="Member"/>
    <s v="Male"/>
    <x v="3"/>
    <n v="25.25"/>
    <n v="5"/>
    <n v="6.3125"/>
    <n v="132.5625"/>
    <s v="3/20/2019"/>
    <d v="1899-12-30T17:52:00"/>
    <x v="1"/>
    <n v="126.25"/>
    <n v="4.761904762E-2"/>
    <n v="6.3125"/>
    <n v="6.1"/>
    <x v="1"/>
    <x v="7"/>
    <n v="2019"/>
  </r>
  <r>
    <s v="457-94-0464"/>
    <s v="B"/>
    <x v="2"/>
    <s v="Member"/>
    <s v="Male"/>
    <x v="1"/>
    <n v="87.87"/>
    <n v="9"/>
    <n v="39.541499999999999"/>
    <n v="830.37149999999997"/>
    <s v="1/31/2019"/>
    <d v="1899-12-30T20:32:00"/>
    <x v="0"/>
    <n v="790.83"/>
    <n v="4.761904762E-2"/>
    <n v="39.541499999999999"/>
    <n v="5.6"/>
    <x v="0"/>
    <x v="30"/>
    <n v="2019"/>
  </r>
  <r>
    <s v="629-42-4133"/>
    <s v="C"/>
    <x v="1"/>
    <s v="Normal"/>
    <s v="Male"/>
    <x v="0"/>
    <n v="21.8"/>
    <n v="8"/>
    <n v="8.7200000000000006"/>
    <n v="183.12"/>
    <s v="2/19/2019"/>
    <d v="1899-12-30T19:24:00"/>
    <x v="1"/>
    <n v="174.4"/>
    <n v="4.761904762E-2"/>
    <n v="8.7200000000000006"/>
    <n v="8.3000000000000007"/>
    <x v="2"/>
    <x v="24"/>
    <n v="2019"/>
  </r>
  <r>
    <s v="534-53-3526"/>
    <s v="A"/>
    <x v="0"/>
    <s v="Normal"/>
    <s v="Female"/>
    <x v="3"/>
    <n v="94.76"/>
    <n v="4"/>
    <n v="18.952000000000002"/>
    <n v="397.99200000000002"/>
    <d v="2019-11-02T00:00:00"/>
    <d v="1899-12-30T16:06:00"/>
    <x v="0"/>
    <n v="379.04"/>
    <n v="4.761904762E-2"/>
    <n v="18.952000000000002"/>
    <n v="7.8"/>
    <x v="2"/>
    <x v="14"/>
    <n v="2019"/>
  </r>
  <r>
    <s v="307-04-2070"/>
    <s v="A"/>
    <x v="0"/>
    <s v="Member"/>
    <s v="Female"/>
    <x v="5"/>
    <n v="30.62"/>
    <n v="1"/>
    <n v="1.5309999999999999"/>
    <n v="32.151000000000003"/>
    <d v="2019-05-02T00:00:00"/>
    <d v="1899-12-30T14:14:00"/>
    <x v="2"/>
    <n v="30.62"/>
    <n v="4.761904762E-2"/>
    <n v="1.5309999999999999"/>
    <n v="4.0999999999999996"/>
    <x v="2"/>
    <x v="0"/>
    <n v="2019"/>
  </r>
  <r>
    <s v="468-99-7231"/>
    <s v="C"/>
    <x v="1"/>
    <s v="Normal"/>
    <s v="Female"/>
    <x v="2"/>
    <n v="44.01"/>
    <n v="8"/>
    <n v="17.603999999999999"/>
    <n v="369.68400000000003"/>
    <d v="2019-03-03T00:00:00"/>
    <d v="1899-12-30T17:36:00"/>
    <x v="1"/>
    <n v="352.08"/>
    <n v="4.761904762E-2"/>
    <n v="17.603999999999999"/>
    <n v="8.8000000000000007"/>
    <x v="1"/>
    <x v="2"/>
    <n v="2019"/>
  </r>
  <r>
    <s v="516-77-6464"/>
    <s v="C"/>
    <x v="1"/>
    <s v="Member"/>
    <s v="Female"/>
    <x v="0"/>
    <n v="10.16"/>
    <n v="5"/>
    <n v="2.54"/>
    <n v="53.34"/>
    <s v="2/24/2019"/>
    <d v="1899-12-30T13:08:00"/>
    <x v="0"/>
    <n v="50.8"/>
    <n v="4.761904762E-2"/>
    <n v="2.54"/>
    <n v="4.0999999999999996"/>
    <x v="2"/>
    <x v="5"/>
    <n v="2019"/>
  </r>
  <r>
    <s v="404-91-5964"/>
    <s v="A"/>
    <x v="0"/>
    <s v="Normal"/>
    <s v="Male"/>
    <x v="1"/>
    <n v="74.58"/>
    <n v="7"/>
    <n v="26.103000000000002"/>
    <n v="548.16300000000001"/>
    <d v="2019-04-02T00:00:00"/>
    <d v="1899-12-30T16:09:00"/>
    <x v="2"/>
    <n v="522.05999999999995"/>
    <n v="4.761904762E-2"/>
    <n v="26.103000000000002"/>
    <n v="9"/>
    <x v="2"/>
    <x v="22"/>
    <n v="2019"/>
  </r>
  <r>
    <s v="886-77-9084"/>
    <s v="C"/>
    <x v="1"/>
    <s v="Normal"/>
    <s v="Male"/>
    <x v="1"/>
    <n v="71.89"/>
    <n v="8"/>
    <n v="28.756"/>
    <n v="603.87599999999998"/>
    <s v="2/19/2019"/>
    <d v="1899-12-30T11:33:00"/>
    <x v="0"/>
    <n v="575.12"/>
    <n v="4.761904762E-2"/>
    <n v="28.756"/>
    <n v="5.5"/>
    <x v="2"/>
    <x v="24"/>
    <n v="2019"/>
  </r>
  <r>
    <s v="790-38-4466"/>
    <s v="C"/>
    <x v="1"/>
    <s v="Normal"/>
    <s v="Female"/>
    <x v="0"/>
    <n v="10.99"/>
    <n v="5"/>
    <n v="2.7475000000000001"/>
    <n v="57.697499999999998"/>
    <s v="1/23/2019"/>
    <d v="1899-12-30T10:18:00"/>
    <x v="2"/>
    <n v="54.95"/>
    <n v="4.761904762E-2"/>
    <n v="2.7475000000000001"/>
    <n v="9.3000000000000007"/>
    <x v="0"/>
    <x v="21"/>
    <n v="2019"/>
  </r>
  <r>
    <s v="704-10-4056"/>
    <s v="C"/>
    <x v="1"/>
    <s v="Member"/>
    <s v="Male"/>
    <x v="0"/>
    <n v="60.47"/>
    <n v="3"/>
    <n v="9.0704999999999991"/>
    <n v="190.48050000000001"/>
    <s v="1/14/2019"/>
    <d v="1899-12-30T10:55:00"/>
    <x v="2"/>
    <n v="181.41"/>
    <n v="4.761904762E-2"/>
    <n v="9.0704999999999991"/>
    <n v="5.6"/>
    <x v="0"/>
    <x v="25"/>
    <n v="2019"/>
  </r>
  <r>
    <s v="497-37-6538"/>
    <s v="A"/>
    <x v="0"/>
    <s v="Normal"/>
    <s v="Male"/>
    <x v="3"/>
    <n v="58.91"/>
    <n v="7"/>
    <n v="20.618500000000001"/>
    <n v="432.98849999999999"/>
    <s v="1/17/2019"/>
    <d v="1899-12-30T15:15:00"/>
    <x v="0"/>
    <n v="412.37"/>
    <n v="4.761904762E-2"/>
    <n v="20.618500000000001"/>
    <n v="9.6999999999999993"/>
    <x v="0"/>
    <x v="17"/>
    <n v="2019"/>
  </r>
  <r>
    <s v="651-96-5970"/>
    <s v="A"/>
    <x v="0"/>
    <s v="Normal"/>
    <s v="Male"/>
    <x v="5"/>
    <n v="46.41"/>
    <n v="1"/>
    <n v="2.3205"/>
    <n v="48.730499999999999"/>
    <d v="2019-03-03T00:00:00"/>
    <d v="1899-12-30T20:06:00"/>
    <x v="2"/>
    <n v="46.41"/>
    <n v="4.761904762E-2"/>
    <n v="2.3205"/>
    <n v="4"/>
    <x v="1"/>
    <x v="2"/>
    <n v="2019"/>
  </r>
  <r>
    <s v="400-80-4065"/>
    <s v="C"/>
    <x v="1"/>
    <s v="Member"/>
    <s v="Male"/>
    <x v="0"/>
    <n v="68.55"/>
    <n v="4"/>
    <n v="13.71"/>
    <n v="287.91000000000003"/>
    <s v="2/15/2019"/>
    <d v="1899-12-30T20:21:00"/>
    <x v="2"/>
    <n v="274.2"/>
    <n v="4.761904762E-2"/>
    <n v="13.71"/>
    <n v="9.1999999999999993"/>
    <x v="2"/>
    <x v="13"/>
    <n v="2019"/>
  </r>
  <r>
    <s v="744-16-7898"/>
    <s v="B"/>
    <x v="2"/>
    <s v="Normal"/>
    <s v="Female"/>
    <x v="2"/>
    <n v="97.37"/>
    <n v="10"/>
    <n v="48.685000000000002"/>
    <n v="1022.385"/>
    <s v="1/15/2019"/>
    <d v="1899-12-30T13:48:00"/>
    <x v="2"/>
    <n v="973.7"/>
    <n v="4.761904762E-2"/>
    <n v="48.685000000000002"/>
    <n v="4.9000000000000004"/>
    <x v="0"/>
    <x v="13"/>
    <n v="2019"/>
  </r>
  <r>
    <s v="263-12-5321"/>
    <s v="A"/>
    <x v="0"/>
    <s v="Member"/>
    <s v="Male"/>
    <x v="1"/>
    <n v="92.6"/>
    <n v="7"/>
    <n v="32.409999999999997"/>
    <n v="680.61"/>
    <s v="2/27/2019"/>
    <d v="1899-12-30T12:52:00"/>
    <x v="2"/>
    <n v="648.20000000000005"/>
    <n v="4.761904762E-2"/>
    <n v="32.409999999999997"/>
    <n v="9.3000000000000007"/>
    <x v="2"/>
    <x v="3"/>
    <n v="2019"/>
  </r>
  <r>
    <s v="702-72-0487"/>
    <s v="A"/>
    <x v="0"/>
    <s v="Normal"/>
    <s v="Female"/>
    <x v="1"/>
    <n v="46.61"/>
    <n v="2"/>
    <n v="4.6609999999999996"/>
    <n v="97.881"/>
    <s v="2/26/2019"/>
    <d v="1899-12-30T12:28:00"/>
    <x v="2"/>
    <n v="93.22"/>
    <n v="4.761904762E-2"/>
    <n v="4.6609999999999996"/>
    <n v="6.6"/>
    <x v="2"/>
    <x v="27"/>
    <n v="2019"/>
  </r>
  <r>
    <s v="605-83-1050"/>
    <s v="B"/>
    <x v="2"/>
    <s v="Normal"/>
    <s v="Male"/>
    <x v="5"/>
    <n v="27.18"/>
    <n v="2"/>
    <n v="2.718"/>
    <n v="57.078000000000003"/>
    <s v="3/15/2019"/>
    <d v="1899-12-30T16:26:00"/>
    <x v="0"/>
    <n v="54.36"/>
    <n v="4.761904762E-2"/>
    <n v="2.718"/>
    <n v="4.3"/>
    <x v="1"/>
    <x v="13"/>
    <n v="2019"/>
  </r>
  <r>
    <s v="443-60-9639"/>
    <s v="C"/>
    <x v="1"/>
    <s v="Member"/>
    <s v="Female"/>
    <x v="2"/>
    <n v="60.87"/>
    <n v="1"/>
    <n v="3.0434999999999999"/>
    <n v="63.913499999999999"/>
    <s v="1/24/2019"/>
    <d v="1899-12-30T13:24:00"/>
    <x v="1"/>
    <n v="60.87"/>
    <n v="4.761904762E-2"/>
    <n v="3.0434999999999999"/>
    <n v="5.5"/>
    <x v="0"/>
    <x v="5"/>
    <n v="2019"/>
  </r>
  <r>
    <s v="864-24-7918"/>
    <s v="A"/>
    <x v="0"/>
    <s v="Member"/>
    <s v="Female"/>
    <x v="3"/>
    <n v="24.49"/>
    <n v="10"/>
    <n v="12.244999999999999"/>
    <n v="257.14499999999998"/>
    <s v="2/22/2019"/>
    <d v="1899-12-30T15:15:00"/>
    <x v="1"/>
    <n v="244.9"/>
    <n v="4.761904762E-2"/>
    <n v="12.244999999999999"/>
    <n v="8.1"/>
    <x v="2"/>
    <x v="19"/>
    <n v="2019"/>
  </r>
  <r>
    <s v="359-94-5395"/>
    <s v="B"/>
    <x v="2"/>
    <s v="Normal"/>
    <s v="Male"/>
    <x v="0"/>
    <n v="92.78"/>
    <n v="1"/>
    <n v="4.6390000000000002"/>
    <n v="97.418999999999997"/>
    <s v="3/15/2019"/>
    <d v="1899-12-30T10:50:00"/>
    <x v="2"/>
    <n v="92.78"/>
    <n v="4.761904762E-2"/>
    <n v="4.6390000000000002"/>
    <n v="9.8000000000000007"/>
    <x v="1"/>
    <x v="13"/>
    <n v="2019"/>
  </r>
  <r>
    <s v="401-09-4232"/>
    <s v="C"/>
    <x v="1"/>
    <s v="Member"/>
    <s v="Male"/>
    <x v="2"/>
    <n v="86.69"/>
    <n v="5"/>
    <n v="21.672499999999999"/>
    <n v="455.1225"/>
    <d v="2019-11-02T00:00:00"/>
    <d v="1899-12-30T18:38:00"/>
    <x v="0"/>
    <n v="433.45"/>
    <n v="4.761904762E-2"/>
    <n v="21.672499999999999"/>
    <n v="9.4"/>
    <x v="2"/>
    <x v="14"/>
    <n v="2019"/>
  </r>
  <r>
    <s v="751-15-6198"/>
    <s v="B"/>
    <x v="2"/>
    <s v="Normal"/>
    <s v="Male"/>
    <x v="3"/>
    <n v="23.01"/>
    <n v="6"/>
    <n v="6.9029999999999996"/>
    <n v="144.96299999999999"/>
    <d v="2019-12-01T00:00:00"/>
    <d v="1899-12-30T16:45:00"/>
    <x v="0"/>
    <n v="138.06"/>
    <n v="4.761904762E-2"/>
    <n v="6.9029999999999996"/>
    <n v="7.9"/>
    <x v="0"/>
    <x v="10"/>
    <n v="2019"/>
  </r>
  <r>
    <s v="324-41-6833"/>
    <s v="C"/>
    <x v="1"/>
    <s v="Member"/>
    <s v="Female"/>
    <x v="1"/>
    <n v="30.2"/>
    <n v="8"/>
    <n v="12.08"/>
    <n v="253.68"/>
    <d v="2019-03-03T00:00:00"/>
    <d v="1899-12-30T19:30:00"/>
    <x v="0"/>
    <n v="241.6"/>
    <n v="4.761904762E-2"/>
    <n v="12.08"/>
    <n v="5.0999999999999996"/>
    <x v="1"/>
    <x v="2"/>
    <n v="2019"/>
  </r>
  <r>
    <s v="474-33-8305"/>
    <s v="C"/>
    <x v="1"/>
    <s v="Member"/>
    <s v="Male"/>
    <x v="5"/>
    <n v="67.39"/>
    <n v="7"/>
    <n v="23.586500000000001"/>
    <n v="495.31650000000002"/>
    <s v="3/23/2019"/>
    <d v="1899-12-30T13:23:00"/>
    <x v="0"/>
    <n v="471.73"/>
    <n v="4.761904762E-2"/>
    <n v="23.586500000000001"/>
    <n v="6.9"/>
    <x v="1"/>
    <x v="21"/>
    <n v="2019"/>
  </r>
  <r>
    <s v="759-29-9521"/>
    <s v="A"/>
    <x v="0"/>
    <s v="Member"/>
    <s v="Female"/>
    <x v="5"/>
    <n v="48.96"/>
    <n v="9"/>
    <n v="22.032"/>
    <n v="462.67200000000003"/>
    <d v="2019-04-03T00:00:00"/>
    <d v="1899-12-30T11:27:00"/>
    <x v="1"/>
    <n v="440.64"/>
    <n v="4.761904762E-2"/>
    <n v="22.032"/>
    <n v="8"/>
    <x v="1"/>
    <x v="22"/>
    <n v="2019"/>
  </r>
  <r>
    <s v="831-81-6575"/>
    <s v="B"/>
    <x v="2"/>
    <s v="Member"/>
    <s v="Female"/>
    <x v="1"/>
    <n v="75.59"/>
    <n v="9"/>
    <n v="34.015500000000003"/>
    <n v="714.32550000000003"/>
    <s v="2/23/2019"/>
    <d v="1899-12-30T11:12:00"/>
    <x v="1"/>
    <n v="680.31"/>
    <n v="4.761904762E-2"/>
    <n v="34.015500000000003"/>
    <n v="8"/>
    <x v="2"/>
    <x v="21"/>
    <n v="2019"/>
  </r>
  <r>
    <s v="220-68-6701"/>
    <s v="A"/>
    <x v="0"/>
    <s v="Normal"/>
    <s v="Female"/>
    <x v="2"/>
    <n v="77.47"/>
    <n v="4"/>
    <n v="15.494"/>
    <n v="325.37400000000002"/>
    <s v="3/17/2019"/>
    <d v="1899-12-30T16:36:00"/>
    <x v="1"/>
    <n v="309.88"/>
    <n v="4.761904762E-2"/>
    <n v="15.494"/>
    <n v="4.2"/>
    <x v="1"/>
    <x v="17"/>
    <n v="2019"/>
  </r>
  <r>
    <s v="618-34-8551"/>
    <s v="A"/>
    <x v="0"/>
    <s v="Normal"/>
    <s v="Female"/>
    <x v="3"/>
    <n v="93.18"/>
    <n v="2"/>
    <n v="9.3179999999999996"/>
    <n v="195.678"/>
    <s v="1/16/2019"/>
    <d v="1899-12-30T18:41:00"/>
    <x v="2"/>
    <n v="186.36"/>
    <n v="4.761904762E-2"/>
    <n v="9.3179999999999996"/>
    <n v="8.5"/>
    <x v="0"/>
    <x v="23"/>
    <n v="2019"/>
  </r>
  <r>
    <s v="257-60-7754"/>
    <s v="A"/>
    <x v="0"/>
    <s v="Normal"/>
    <s v="Female"/>
    <x v="1"/>
    <n v="50.23"/>
    <n v="4"/>
    <n v="10.045999999999999"/>
    <n v="210.96600000000001"/>
    <d v="2019-08-01T00:00:00"/>
    <d v="1899-12-30T17:12:00"/>
    <x v="1"/>
    <n v="200.92"/>
    <n v="4.761904762E-2"/>
    <n v="10.045999999999999"/>
    <n v="9"/>
    <x v="0"/>
    <x v="1"/>
    <n v="2019"/>
  </r>
  <r>
    <s v="559-61-5987"/>
    <s v="B"/>
    <x v="2"/>
    <s v="Normal"/>
    <s v="Female"/>
    <x v="0"/>
    <n v="17.75"/>
    <n v="1"/>
    <n v="0.88749999999999996"/>
    <n v="18.637499999999999"/>
    <s v="1/14/2019"/>
    <d v="1899-12-30T10:38:00"/>
    <x v="1"/>
    <n v="17.75"/>
    <n v="4.761904762E-2"/>
    <n v="0.88749999999999996"/>
    <n v="8.6"/>
    <x v="0"/>
    <x v="25"/>
    <n v="2019"/>
  </r>
  <r>
    <s v="189-55-2313"/>
    <s v="C"/>
    <x v="1"/>
    <s v="Normal"/>
    <s v="Female"/>
    <x v="5"/>
    <n v="62.18"/>
    <n v="10"/>
    <n v="31.09"/>
    <n v="652.89"/>
    <s v="1/31/2019"/>
    <d v="1899-12-30T10:33:00"/>
    <x v="0"/>
    <n v="621.79999999999995"/>
    <n v="4.761904762E-2"/>
    <n v="31.09"/>
    <n v="6"/>
    <x v="0"/>
    <x v="30"/>
    <n v="2019"/>
  </r>
  <r>
    <s v="565-91-4567"/>
    <s v="B"/>
    <x v="2"/>
    <s v="Normal"/>
    <s v="Male"/>
    <x v="0"/>
    <n v="10.75"/>
    <n v="8"/>
    <n v="4.3"/>
    <n v="90.3"/>
    <s v="3/15/2019"/>
    <d v="1899-12-30T14:38:00"/>
    <x v="0"/>
    <n v="86"/>
    <n v="4.761904762E-2"/>
    <n v="4.3"/>
    <n v="6.2"/>
    <x v="1"/>
    <x v="13"/>
    <n v="2019"/>
  </r>
  <r>
    <s v="380-60-5336"/>
    <s v="A"/>
    <x v="0"/>
    <s v="Normal"/>
    <s v="Female"/>
    <x v="1"/>
    <n v="40.26"/>
    <n v="10"/>
    <n v="20.13"/>
    <n v="422.73"/>
    <s v="2/24/2019"/>
    <d v="1899-12-30T18:06:00"/>
    <x v="2"/>
    <n v="402.6"/>
    <n v="4.761904762E-2"/>
    <n v="20.13"/>
    <n v="5"/>
    <x v="2"/>
    <x v="5"/>
    <n v="2019"/>
  </r>
  <r>
    <s v="815-04-6282"/>
    <s v="C"/>
    <x v="1"/>
    <s v="Member"/>
    <s v="Female"/>
    <x v="3"/>
    <n v="64.97"/>
    <n v="5"/>
    <n v="16.2425"/>
    <n v="341.09249999999997"/>
    <d v="2019-08-02T00:00:00"/>
    <d v="1899-12-30T12:52:00"/>
    <x v="2"/>
    <n v="324.85000000000002"/>
    <n v="4.761904762E-2"/>
    <n v="16.2425"/>
    <n v="6.5"/>
    <x v="2"/>
    <x v="1"/>
    <n v="2019"/>
  </r>
  <r>
    <s v="674-56-6360"/>
    <s v="A"/>
    <x v="0"/>
    <s v="Normal"/>
    <s v="Male"/>
    <x v="1"/>
    <n v="95.15"/>
    <n v="1"/>
    <n v="4.7575000000000003"/>
    <n v="99.907499999999999"/>
    <s v="3/22/2019"/>
    <d v="1899-12-30T14:00:00"/>
    <x v="1"/>
    <n v="95.15"/>
    <n v="4.761904762E-2"/>
    <n v="4.7575000000000003"/>
    <n v="6"/>
    <x v="1"/>
    <x v="19"/>
    <n v="2019"/>
  </r>
  <r>
    <s v="778-34-2523"/>
    <s v="A"/>
    <x v="0"/>
    <s v="Member"/>
    <s v="Female"/>
    <x v="1"/>
    <n v="48.62"/>
    <n v="8"/>
    <n v="19.448"/>
    <n v="408.40800000000002"/>
    <s v="1/24/2019"/>
    <d v="1899-12-30T10:57:00"/>
    <x v="1"/>
    <n v="388.96"/>
    <n v="4.761904762E-2"/>
    <n v="19.448"/>
    <n v="5"/>
    <x v="0"/>
    <x v="5"/>
    <n v="2019"/>
  </r>
  <r>
    <s v="499-27-7781"/>
    <s v="B"/>
    <x v="2"/>
    <s v="Normal"/>
    <s v="Female"/>
    <x v="4"/>
    <n v="53.21"/>
    <n v="8"/>
    <n v="21.283999999999999"/>
    <n v="446.964"/>
    <s v="3/14/2019"/>
    <d v="1899-12-30T16:45:00"/>
    <x v="0"/>
    <n v="425.68"/>
    <n v="4.761904762E-2"/>
    <n v="21.283999999999999"/>
    <n v="5"/>
    <x v="1"/>
    <x v="25"/>
    <n v="2019"/>
  </r>
  <r>
    <s v="477-59-2456"/>
    <s v="C"/>
    <x v="1"/>
    <s v="Normal"/>
    <s v="Female"/>
    <x v="5"/>
    <n v="45.44"/>
    <n v="7"/>
    <n v="15.904"/>
    <n v="333.98399999999998"/>
    <s v="1/23/2019"/>
    <d v="1899-12-30T11:15:00"/>
    <x v="1"/>
    <n v="318.08"/>
    <n v="4.761904762E-2"/>
    <n v="15.904"/>
    <n v="9.1999999999999993"/>
    <x v="0"/>
    <x v="21"/>
    <n v="2019"/>
  </r>
  <r>
    <s v="832-51-6761"/>
    <s v="A"/>
    <x v="0"/>
    <s v="Normal"/>
    <s v="Male"/>
    <x v="4"/>
    <n v="33.880000000000003"/>
    <n v="8"/>
    <n v="13.552"/>
    <n v="284.59199999999998"/>
    <s v="1/19/2019"/>
    <d v="1899-12-30T20:29:00"/>
    <x v="0"/>
    <n v="271.04000000000002"/>
    <n v="4.761904762E-2"/>
    <n v="13.552"/>
    <n v="9.6"/>
    <x v="0"/>
    <x v="24"/>
    <n v="2019"/>
  </r>
  <r>
    <s v="869-11-3082"/>
    <s v="B"/>
    <x v="2"/>
    <s v="Member"/>
    <s v="Male"/>
    <x v="0"/>
    <n v="96.16"/>
    <n v="4"/>
    <n v="19.231999999999999"/>
    <n v="403.87200000000001"/>
    <s v="1/27/2019"/>
    <d v="1899-12-30T20:03:00"/>
    <x v="2"/>
    <n v="384.64"/>
    <n v="4.761904762E-2"/>
    <n v="19.231999999999999"/>
    <n v="8.4"/>
    <x v="0"/>
    <x v="3"/>
    <n v="2019"/>
  </r>
  <r>
    <s v="190-59-3964"/>
    <s v="B"/>
    <x v="2"/>
    <s v="Member"/>
    <s v="Male"/>
    <x v="4"/>
    <n v="47.16"/>
    <n v="5"/>
    <n v="11.79"/>
    <n v="247.59"/>
    <d v="2019-03-02T00:00:00"/>
    <d v="1899-12-30T14:35:00"/>
    <x v="2"/>
    <n v="235.8"/>
    <n v="4.761904762E-2"/>
    <n v="11.79"/>
    <n v="6"/>
    <x v="2"/>
    <x v="2"/>
    <n v="2019"/>
  </r>
  <r>
    <s v="366-43-6862"/>
    <s v="B"/>
    <x v="2"/>
    <s v="Normal"/>
    <s v="Male"/>
    <x v="1"/>
    <n v="52.89"/>
    <n v="4"/>
    <n v="10.577999999999999"/>
    <n v="222.13800000000001"/>
    <s v="3/25/2019"/>
    <d v="1899-12-30T16:32:00"/>
    <x v="0"/>
    <n v="211.56"/>
    <n v="4.761904762E-2"/>
    <n v="10.577999999999999"/>
    <n v="6.7"/>
    <x v="1"/>
    <x v="4"/>
    <n v="2019"/>
  </r>
  <r>
    <s v="186-43-8965"/>
    <s v="A"/>
    <x v="0"/>
    <s v="Member"/>
    <s v="Female"/>
    <x v="2"/>
    <n v="47.68"/>
    <n v="2"/>
    <n v="4.7679999999999998"/>
    <n v="100.128"/>
    <s v="2/24/2019"/>
    <d v="1899-12-30T10:10:00"/>
    <x v="2"/>
    <n v="95.36"/>
    <n v="4.761904762E-2"/>
    <n v="4.7679999999999998"/>
    <n v="4.0999999999999996"/>
    <x v="2"/>
    <x v="5"/>
    <n v="2019"/>
  </r>
  <r>
    <s v="784-21-9238"/>
    <s v="C"/>
    <x v="1"/>
    <s v="Member"/>
    <s v="Male"/>
    <x v="3"/>
    <n v="10.17"/>
    <n v="1"/>
    <n v="0.50849999999999995"/>
    <n v="10.6785"/>
    <d v="2019-07-02T00:00:00"/>
    <d v="1899-12-30T14:15:00"/>
    <x v="1"/>
    <n v="10.17"/>
    <n v="4.761904762E-2"/>
    <n v="0.50849999999999995"/>
    <n v="5.9"/>
    <x v="2"/>
    <x v="11"/>
    <n v="2019"/>
  </r>
  <r>
    <s v="276-75-6884"/>
    <s v="A"/>
    <x v="0"/>
    <s v="Normal"/>
    <s v="Female"/>
    <x v="0"/>
    <n v="68.709999999999994"/>
    <n v="3"/>
    <n v="10.3065"/>
    <n v="216.4365"/>
    <d v="2019-04-03T00:00:00"/>
    <d v="1899-12-30T10:05:00"/>
    <x v="1"/>
    <n v="206.13"/>
    <n v="4.761904762E-2"/>
    <n v="10.3065"/>
    <n v="8.6999999999999993"/>
    <x v="1"/>
    <x v="22"/>
    <n v="2019"/>
  </r>
  <r>
    <s v="109-86-4363"/>
    <s v="B"/>
    <x v="2"/>
    <s v="Member"/>
    <s v="Female"/>
    <x v="3"/>
    <n v="60.08"/>
    <n v="7"/>
    <n v="21.027999999999999"/>
    <n v="441.58800000000002"/>
    <s v="2/14/2019"/>
    <d v="1899-12-30T11:36:00"/>
    <x v="2"/>
    <n v="420.56"/>
    <n v="4.761904762E-2"/>
    <n v="21.027999999999999"/>
    <n v="4.5"/>
    <x v="2"/>
    <x v="25"/>
    <n v="2019"/>
  </r>
  <r>
    <s v="569-76-2760"/>
    <s v="A"/>
    <x v="0"/>
    <s v="Member"/>
    <s v="Female"/>
    <x v="3"/>
    <n v="22.01"/>
    <n v="4"/>
    <n v="4.4020000000000001"/>
    <n v="92.441999999999993"/>
    <s v="1/29/2019"/>
    <d v="1899-12-30T18:15:00"/>
    <x v="2"/>
    <n v="88.04"/>
    <n v="4.761904762E-2"/>
    <n v="4.4020000000000001"/>
    <n v="6.6"/>
    <x v="0"/>
    <x v="12"/>
    <n v="2019"/>
  </r>
  <r>
    <s v="222-42-0244"/>
    <s v="B"/>
    <x v="2"/>
    <s v="Member"/>
    <s v="Female"/>
    <x v="0"/>
    <n v="72.11"/>
    <n v="9"/>
    <n v="32.4495"/>
    <n v="681.43949999999995"/>
    <s v="1/28/2019"/>
    <d v="1899-12-30T13:53:00"/>
    <x v="2"/>
    <n v="648.99"/>
    <n v="4.761904762E-2"/>
    <n v="32.4495"/>
    <n v="7.7"/>
    <x v="0"/>
    <x v="20"/>
    <n v="2019"/>
  </r>
  <r>
    <s v="760-53-9233"/>
    <s v="A"/>
    <x v="0"/>
    <s v="Member"/>
    <s v="Male"/>
    <x v="5"/>
    <n v="41.28"/>
    <n v="3"/>
    <n v="6.1920000000000002"/>
    <n v="130.03200000000001"/>
    <s v="3/26/2019"/>
    <d v="1899-12-30T18:37:00"/>
    <x v="2"/>
    <n v="123.84"/>
    <n v="4.761904762E-2"/>
    <n v="6.1920000000000002"/>
    <n v="8.5"/>
    <x v="1"/>
    <x v="27"/>
    <n v="2019"/>
  </r>
  <r>
    <s v="538-22-0304"/>
    <s v="C"/>
    <x v="1"/>
    <s v="Normal"/>
    <s v="Male"/>
    <x v="1"/>
    <n v="64.95"/>
    <n v="10"/>
    <n v="32.475000000000001"/>
    <n v="681.97500000000002"/>
    <s v="3/24/2019"/>
    <d v="1899-12-30T18:27:00"/>
    <x v="1"/>
    <n v="649.5"/>
    <n v="4.761904762E-2"/>
    <n v="32.475000000000001"/>
    <n v="5.2"/>
    <x v="1"/>
    <x v="5"/>
    <n v="2019"/>
  </r>
  <r>
    <s v="416-17-9926"/>
    <s v="A"/>
    <x v="0"/>
    <s v="Member"/>
    <s v="Female"/>
    <x v="1"/>
    <n v="74.22"/>
    <n v="10"/>
    <n v="37.11"/>
    <n v="779.31"/>
    <d v="2019-01-01T00:00:00"/>
    <d v="1899-12-30T14:42:00"/>
    <x v="2"/>
    <n v="742.2"/>
    <n v="4.761904762E-2"/>
    <n v="37.11"/>
    <n v="4.3"/>
    <x v="0"/>
    <x v="15"/>
    <n v="2019"/>
  </r>
  <r>
    <s v="237-44-6163"/>
    <s v="A"/>
    <x v="0"/>
    <s v="Normal"/>
    <s v="Male"/>
    <x v="1"/>
    <n v="10.56"/>
    <n v="8"/>
    <n v="4.2240000000000002"/>
    <n v="88.703999999999994"/>
    <s v="1/24/2019"/>
    <d v="1899-12-30T17:43:00"/>
    <x v="1"/>
    <n v="84.48"/>
    <n v="4.761904762E-2"/>
    <n v="4.2240000000000002"/>
    <n v="7.6"/>
    <x v="0"/>
    <x v="5"/>
    <n v="2019"/>
  </r>
  <r>
    <s v="636-17-0325"/>
    <s v="B"/>
    <x v="2"/>
    <s v="Normal"/>
    <s v="Male"/>
    <x v="0"/>
    <n v="62.57"/>
    <n v="4"/>
    <n v="12.513999999999999"/>
    <n v="262.79399999999998"/>
    <s v="2/25/2019"/>
    <d v="1899-12-30T18:37:00"/>
    <x v="1"/>
    <n v="250.28"/>
    <n v="4.761904762E-2"/>
    <n v="12.513999999999999"/>
    <n v="9.5"/>
    <x v="2"/>
    <x v="4"/>
    <n v="2019"/>
  </r>
  <r>
    <s v="343-75-9322"/>
    <s v="B"/>
    <x v="2"/>
    <s v="Member"/>
    <s v="Female"/>
    <x v="3"/>
    <n v="11.85"/>
    <n v="8"/>
    <n v="4.74"/>
    <n v="99.54"/>
    <d v="2019-09-01T00:00:00"/>
    <d v="1899-12-30T16:34:00"/>
    <x v="1"/>
    <n v="94.8"/>
    <n v="4.761904762E-2"/>
    <n v="4.74"/>
    <n v="4.0999999999999996"/>
    <x v="0"/>
    <x v="9"/>
    <n v="2019"/>
  </r>
  <r>
    <s v="528-14-9470"/>
    <s v="A"/>
    <x v="0"/>
    <s v="Member"/>
    <s v="Male"/>
    <x v="0"/>
    <n v="91.3"/>
    <n v="1"/>
    <n v="4.5650000000000004"/>
    <n v="95.864999999999995"/>
    <s v="2/14/2019"/>
    <d v="1899-12-30T14:42:00"/>
    <x v="0"/>
    <n v="91.3"/>
    <n v="4.761904762E-2"/>
    <n v="4.5650000000000004"/>
    <n v="9.1999999999999993"/>
    <x v="2"/>
    <x v="25"/>
    <n v="2019"/>
  </r>
  <r>
    <s v="427-45-9297"/>
    <s v="B"/>
    <x v="2"/>
    <s v="Member"/>
    <s v="Female"/>
    <x v="2"/>
    <n v="40.729999999999997"/>
    <n v="7"/>
    <n v="14.2555"/>
    <n v="299.3655"/>
    <d v="2019-12-03T00:00:00"/>
    <d v="1899-12-30T11:01:00"/>
    <x v="0"/>
    <n v="285.11"/>
    <n v="4.761904762E-2"/>
    <n v="14.2555"/>
    <n v="5.4"/>
    <x v="1"/>
    <x v="10"/>
    <n v="2019"/>
  </r>
  <r>
    <s v="807-34-3742"/>
    <s v="A"/>
    <x v="0"/>
    <s v="Normal"/>
    <s v="Male"/>
    <x v="5"/>
    <n v="52.38"/>
    <n v="1"/>
    <n v="2.6190000000000002"/>
    <n v="54.999000000000002"/>
    <s v="3/26/2019"/>
    <d v="1899-12-30T19:44:00"/>
    <x v="1"/>
    <n v="52.38"/>
    <n v="4.761904762E-2"/>
    <n v="2.6190000000000002"/>
    <n v="5.8"/>
    <x v="1"/>
    <x v="27"/>
    <n v="2019"/>
  </r>
  <r>
    <s v="288-62-1085"/>
    <s v="A"/>
    <x v="0"/>
    <s v="Member"/>
    <s v="Male"/>
    <x v="5"/>
    <n v="38.54"/>
    <n v="5"/>
    <n v="9.6349999999999998"/>
    <n v="202.33500000000001"/>
    <d v="2019-09-01T00:00:00"/>
    <d v="1899-12-30T13:34:00"/>
    <x v="0"/>
    <n v="192.7"/>
    <n v="4.761904762E-2"/>
    <n v="9.6349999999999998"/>
    <n v="5.6"/>
    <x v="0"/>
    <x v="9"/>
    <n v="2019"/>
  </r>
  <r>
    <s v="670-71-7306"/>
    <s v="B"/>
    <x v="2"/>
    <s v="Normal"/>
    <s v="Male"/>
    <x v="3"/>
    <n v="44.63"/>
    <n v="6"/>
    <n v="13.388999999999999"/>
    <n v="281.16899999999998"/>
    <d v="2019-02-01T00:00:00"/>
    <d v="1899-12-30T20:08:00"/>
    <x v="2"/>
    <n v="267.77999999999997"/>
    <n v="4.761904762E-2"/>
    <n v="13.388999999999999"/>
    <n v="5.0999999999999996"/>
    <x v="0"/>
    <x v="18"/>
    <n v="2019"/>
  </r>
  <r>
    <s v="660-29-7083"/>
    <s v="C"/>
    <x v="1"/>
    <s v="Normal"/>
    <s v="Male"/>
    <x v="1"/>
    <n v="55.87"/>
    <n v="10"/>
    <n v="27.934999999999999"/>
    <n v="586.63499999999999"/>
    <s v="1/15/2019"/>
    <d v="1899-12-30T15:01:00"/>
    <x v="1"/>
    <n v="558.70000000000005"/>
    <n v="4.761904762E-2"/>
    <n v="27.934999999999999"/>
    <n v="5.8"/>
    <x v="0"/>
    <x v="13"/>
    <n v="2019"/>
  </r>
  <r>
    <s v="271-77-8740"/>
    <s v="C"/>
    <x v="1"/>
    <s v="Member"/>
    <s v="Female"/>
    <x v="3"/>
    <n v="29.22"/>
    <n v="6"/>
    <n v="8.766"/>
    <n v="184.08600000000001"/>
    <d v="2019-01-01T00:00:00"/>
    <d v="1899-12-30T11:40:00"/>
    <x v="0"/>
    <n v="175.32"/>
    <n v="4.761904762E-2"/>
    <n v="8.766"/>
    <n v="5"/>
    <x v="0"/>
    <x v="15"/>
    <n v="2019"/>
  </r>
  <r>
    <s v="497-36-0989"/>
    <s v="A"/>
    <x v="0"/>
    <s v="Normal"/>
    <s v="Male"/>
    <x v="5"/>
    <n v="51.94"/>
    <n v="3"/>
    <n v="7.7910000000000004"/>
    <n v="163.61099999999999"/>
    <s v="2/15/2019"/>
    <d v="1899-12-30T15:21:00"/>
    <x v="1"/>
    <n v="155.82"/>
    <n v="4.761904762E-2"/>
    <n v="7.7910000000000004"/>
    <n v="7.9"/>
    <x v="2"/>
    <x v="13"/>
    <n v="2019"/>
  </r>
  <r>
    <s v="291-59-1384"/>
    <s v="B"/>
    <x v="2"/>
    <s v="Normal"/>
    <s v="Male"/>
    <x v="1"/>
    <n v="60.3"/>
    <n v="1"/>
    <n v="3.0150000000000001"/>
    <n v="63.314999999999998"/>
    <s v="2/28/2019"/>
    <d v="1899-12-30T17:38:00"/>
    <x v="1"/>
    <n v="60.3"/>
    <n v="4.761904762E-2"/>
    <n v="3.0150000000000001"/>
    <n v="6"/>
    <x v="2"/>
    <x v="20"/>
    <n v="2019"/>
  </r>
  <r>
    <s v="860-73-6466"/>
    <s v="A"/>
    <x v="0"/>
    <s v="Member"/>
    <s v="Female"/>
    <x v="3"/>
    <n v="39.47"/>
    <n v="2"/>
    <n v="3.9470000000000001"/>
    <n v="82.887"/>
    <d v="2019-02-03T00:00:00"/>
    <d v="1899-12-30T16:16:00"/>
    <x v="2"/>
    <n v="78.94"/>
    <n v="4.761904762E-2"/>
    <n v="3.9470000000000001"/>
    <n v="5"/>
    <x v="1"/>
    <x v="18"/>
    <n v="2019"/>
  </r>
  <r>
    <s v="549-23-9016"/>
    <s v="C"/>
    <x v="1"/>
    <s v="Member"/>
    <s v="Female"/>
    <x v="4"/>
    <n v="14.87"/>
    <n v="2"/>
    <n v="1.4870000000000001"/>
    <n v="31.227"/>
    <s v="2/13/2019"/>
    <d v="1899-12-30T18:15:00"/>
    <x v="2"/>
    <n v="29.74"/>
    <n v="4.761904762E-2"/>
    <n v="1.4870000000000001"/>
    <n v="8.9"/>
    <x v="2"/>
    <x v="26"/>
    <n v="2019"/>
  </r>
  <r>
    <s v="896-34-0956"/>
    <s v="A"/>
    <x v="0"/>
    <s v="Normal"/>
    <s v="Male"/>
    <x v="5"/>
    <n v="21.32"/>
    <n v="1"/>
    <n v="1.0660000000000001"/>
    <n v="22.385999999999999"/>
    <s v="1/26/2019"/>
    <d v="1899-12-30T12:43:00"/>
    <x v="1"/>
    <n v="21.32"/>
    <n v="4.761904762E-2"/>
    <n v="1.0660000000000001"/>
    <n v="5.9"/>
    <x v="0"/>
    <x v="27"/>
    <n v="2019"/>
  </r>
  <r>
    <s v="804-38-3935"/>
    <s v="A"/>
    <x v="0"/>
    <s v="Member"/>
    <s v="Male"/>
    <x v="1"/>
    <n v="93.78"/>
    <n v="3"/>
    <n v="14.067"/>
    <n v="295.40699999999998"/>
    <s v="1/30/2019"/>
    <d v="1899-12-30T11:32:00"/>
    <x v="2"/>
    <n v="281.33999999999997"/>
    <n v="4.761904762E-2"/>
    <n v="14.067"/>
    <n v="5.9"/>
    <x v="0"/>
    <x v="29"/>
    <n v="2019"/>
  </r>
  <r>
    <s v="585-90-0249"/>
    <s v="A"/>
    <x v="0"/>
    <s v="Member"/>
    <s v="Male"/>
    <x v="1"/>
    <n v="73.260000000000005"/>
    <n v="1"/>
    <n v="3.6629999999999998"/>
    <n v="76.923000000000002"/>
    <s v="1/27/2019"/>
    <d v="1899-12-30T18:08:00"/>
    <x v="0"/>
    <n v="73.260000000000005"/>
    <n v="4.761904762E-2"/>
    <n v="3.6629999999999998"/>
    <n v="9.6999999999999993"/>
    <x v="0"/>
    <x v="3"/>
    <n v="2019"/>
  </r>
  <r>
    <s v="862-29-5914"/>
    <s v="C"/>
    <x v="1"/>
    <s v="Normal"/>
    <s v="Female"/>
    <x v="3"/>
    <n v="22.38"/>
    <n v="1"/>
    <n v="1.119"/>
    <n v="23.498999999999999"/>
    <s v="1/30/2019"/>
    <d v="1899-12-30T17:08:00"/>
    <x v="2"/>
    <n v="22.38"/>
    <n v="4.761904762E-2"/>
    <n v="1.119"/>
    <n v="8.6"/>
    <x v="0"/>
    <x v="29"/>
    <n v="2019"/>
  </r>
  <r>
    <s v="845-94-6841"/>
    <s v="C"/>
    <x v="1"/>
    <s v="Member"/>
    <s v="Female"/>
    <x v="4"/>
    <n v="72.88"/>
    <n v="9"/>
    <n v="32.795999999999999"/>
    <n v="688.71600000000001"/>
    <d v="2019-08-01T00:00:00"/>
    <d v="1899-12-30T19:38:00"/>
    <x v="1"/>
    <n v="655.92"/>
    <n v="4.761904762E-2"/>
    <n v="32.795999999999999"/>
    <n v="4"/>
    <x v="0"/>
    <x v="1"/>
    <n v="2019"/>
  </r>
  <r>
    <s v="125-45-2293"/>
    <s v="A"/>
    <x v="0"/>
    <s v="Normal"/>
    <s v="Female"/>
    <x v="5"/>
    <n v="99.1"/>
    <n v="6"/>
    <n v="29.73"/>
    <n v="624.33000000000004"/>
    <s v="1/19/2019"/>
    <d v="1899-12-30T13:11:00"/>
    <x v="1"/>
    <n v="594.6"/>
    <n v="4.761904762E-2"/>
    <n v="29.73"/>
    <n v="4.2"/>
    <x v="0"/>
    <x v="24"/>
    <n v="2019"/>
  </r>
  <r>
    <s v="843-73-4724"/>
    <s v="A"/>
    <x v="0"/>
    <s v="Normal"/>
    <s v="Male"/>
    <x v="5"/>
    <n v="74.099999999999994"/>
    <n v="1"/>
    <n v="3.7050000000000001"/>
    <n v="77.805000000000007"/>
    <s v="1/25/2019"/>
    <d v="1899-12-30T11:05:00"/>
    <x v="1"/>
    <n v="74.099999999999994"/>
    <n v="4.761904762E-2"/>
    <n v="3.7050000000000001"/>
    <n v="9.1999999999999993"/>
    <x v="0"/>
    <x v="4"/>
    <n v="2019"/>
  </r>
  <r>
    <s v="409-33-9708"/>
    <s v="A"/>
    <x v="0"/>
    <s v="Normal"/>
    <s v="Female"/>
    <x v="5"/>
    <n v="98.48"/>
    <n v="2"/>
    <n v="9.8480000000000008"/>
    <n v="206.80799999999999"/>
    <s v="2/19/2019"/>
    <d v="1899-12-30T10:12:00"/>
    <x v="0"/>
    <n v="196.96"/>
    <n v="4.761904762E-2"/>
    <n v="9.8480000000000008"/>
    <n v="9.1999999999999993"/>
    <x v="2"/>
    <x v="24"/>
    <n v="2019"/>
  </r>
  <r>
    <s v="658-66-3967"/>
    <s v="C"/>
    <x v="1"/>
    <s v="Normal"/>
    <s v="Male"/>
    <x v="0"/>
    <n v="53.19"/>
    <n v="7"/>
    <n v="18.616499999999998"/>
    <n v="390.94650000000001"/>
    <s v="1/14/2019"/>
    <d v="1899-12-30T15:42:00"/>
    <x v="0"/>
    <n v="372.33"/>
    <n v="4.761904762E-2"/>
    <n v="18.616499999999998"/>
    <n v="5"/>
    <x v="0"/>
    <x v="25"/>
    <n v="2019"/>
  </r>
  <r>
    <s v="866-70-2814"/>
    <s v="B"/>
    <x v="2"/>
    <s v="Normal"/>
    <s v="Female"/>
    <x v="1"/>
    <n v="52.79"/>
    <n v="10"/>
    <n v="26.395"/>
    <n v="554.29499999999996"/>
    <s v="2/25/2019"/>
    <d v="1899-12-30T11:58:00"/>
    <x v="0"/>
    <n v="527.9"/>
    <n v="4.761904762E-2"/>
    <n v="26.395"/>
    <n v="10"/>
    <x v="2"/>
    <x v="4"/>
    <n v="2019"/>
  </r>
  <r>
    <s v="160-22-2687"/>
    <s v="A"/>
    <x v="0"/>
    <s v="Member"/>
    <s v="Female"/>
    <x v="0"/>
    <n v="95.95"/>
    <n v="5"/>
    <n v="23.987500000000001"/>
    <n v="503.73750000000001"/>
    <s v="1/23/2019"/>
    <d v="1899-12-30T14:21:00"/>
    <x v="0"/>
    <n v="479.75"/>
    <n v="4.761904762E-2"/>
    <n v="23.987500000000001"/>
    <n v="8.8000000000000007"/>
    <x v="0"/>
    <x v="21"/>
    <n v="2019"/>
  </r>
  <r>
    <s v="895-03-6665"/>
    <s v="B"/>
    <x v="2"/>
    <s v="Normal"/>
    <s v="Female"/>
    <x v="5"/>
    <n v="36.51"/>
    <n v="9"/>
    <n v="16.429500000000001"/>
    <n v="345.01949999999999"/>
    <s v="2/16/2019"/>
    <d v="1899-12-30T10:52:00"/>
    <x v="1"/>
    <n v="328.59"/>
    <n v="4.761904762E-2"/>
    <n v="16.429500000000001"/>
    <n v="4.2"/>
    <x v="2"/>
    <x v="23"/>
    <n v="2019"/>
  </r>
  <r>
    <s v="770-42-8960"/>
    <s v="B"/>
    <x v="2"/>
    <s v="Normal"/>
    <s v="Male"/>
    <x v="4"/>
    <n v="21.12"/>
    <n v="8"/>
    <n v="8.4480000000000004"/>
    <n v="177.40799999999999"/>
    <d v="2019-01-01T00:00:00"/>
    <d v="1899-12-30T19:31:00"/>
    <x v="1"/>
    <n v="168.96"/>
    <n v="4.761904762E-2"/>
    <n v="8.4480000000000004"/>
    <n v="6.3"/>
    <x v="0"/>
    <x v="15"/>
    <n v="2019"/>
  </r>
  <r>
    <s v="748-45-2862"/>
    <s v="A"/>
    <x v="0"/>
    <s v="Member"/>
    <s v="Female"/>
    <x v="2"/>
    <n v="28.31"/>
    <n v="4"/>
    <n v="5.6619999999999999"/>
    <n v="118.902"/>
    <d v="2019-07-03T00:00:00"/>
    <d v="1899-12-30T18:35:00"/>
    <x v="1"/>
    <n v="113.24"/>
    <n v="4.761904762E-2"/>
    <n v="5.6619999999999999"/>
    <n v="8.1999999999999993"/>
    <x v="1"/>
    <x v="11"/>
    <n v="2019"/>
  </r>
  <r>
    <s v="234-36-2483"/>
    <s v="B"/>
    <x v="2"/>
    <s v="Normal"/>
    <s v="Male"/>
    <x v="0"/>
    <n v="57.59"/>
    <n v="6"/>
    <n v="17.277000000000001"/>
    <n v="362.81700000000001"/>
    <s v="2/15/2019"/>
    <d v="1899-12-30T13:51:00"/>
    <x v="1"/>
    <n v="345.54"/>
    <n v="4.761904762E-2"/>
    <n v="17.277000000000001"/>
    <n v="5.0999999999999996"/>
    <x v="2"/>
    <x v="13"/>
    <n v="2019"/>
  </r>
  <r>
    <s v="316-66-3011"/>
    <s v="A"/>
    <x v="0"/>
    <s v="Member"/>
    <s v="Female"/>
    <x v="4"/>
    <n v="47.63"/>
    <n v="9"/>
    <n v="21.433499999999999"/>
    <n v="450.1035"/>
    <s v="1/23/2019"/>
    <d v="1899-12-30T12:35:00"/>
    <x v="1"/>
    <n v="428.67"/>
    <n v="4.761904762E-2"/>
    <n v="21.433499999999999"/>
    <n v="5"/>
    <x v="0"/>
    <x v="21"/>
    <n v="2019"/>
  </r>
  <r>
    <s v="848-95-6252"/>
    <s v="C"/>
    <x v="1"/>
    <s v="Member"/>
    <s v="Female"/>
    <x v="2"/>
    <n v="86.27"/>
    <n v="1"/>
    <n v="4.3135000000000003"/>
    <n v="90.583500000000001"/>
    <s v="2/20/2019"/>
    <d v="1899-12-30T13:24:00"/>
    <x v="0"/>
    <n v="86.27"/>
    <n v="4.761904762E-2"/>
    <n v="4.3135000000000003"/>
    <n v="7"/>
    <x v="2"/>
    <x v="7"/>
    <n v="2019"/>
  </r>
  <r>
    <s v="840-76-5966"/>
    <s v="A"/>
    <x v="0"/>
    <s v="Member"/>
    <s v="Male"/>
    <x v="3"/>
    <n v="12.76"/>
    <n v="2"/>
    <n v="1.276"/>
    <n v="26.795999999999999"/>
    <d v="2019-08-01T00:00:00"/>
    <d v="1899-12-30T18:06:00"/>
    <x v="0"/>
    <n v="25.52"/>
    <n v="4.761904762E-2"/>
    <n v="1.276"/>
    <n v="7.8"/>
    <x v="0"/>
    <x v="1"/>
    <n v="2019"/>
  </r>
  <r>
    <s v="152-03-4217"/>
    <s v="B"/>
    <x v="2"/>
    <s v="Normal"/>
    <s v="Female"/>
    <x v="2"/>
    <n v="11.28"/>
    <n v="9"/>
    <n v="5.0759999999999996"/>
    <n v="106.596"/>
    <s v="3/17/2019"/>
    <d v="1899-12-30T11:55:00"/>
    <x v="2"/>
    <n v="101.52"/>
    <n v="4.761904762E-2"/>
    <n v="5.0759999999999996"/>
    <n v="4.3"/>
    <x v="1"/>
    <x v="17"/>
    <n v="2019"/>
  </r>
  <r>
    <s v="533-66-5566"/>
    <s v="B"/>
    <x v="2"/>
    <s v="Normal"/>
    <s v="Female"/>
    <x v="2"/>
    <n v="51.07"/>
    <n v="7"/>
    <n v="17.874500000000001"/>
    <n v="375.36450000000002"/>
    <d v="2019-12-01T00:00:00"/>
    <d v="1899-12-30T11:42:00"/>
    <x v="1"/>
    <n v="357.49"/>
    <n v="4.761904762E-2"/>
    <n v="17.874500000000001"/>
    <n v="7"/>
    <x v="0"/>
    <x v="10"/>
    <n v="2019"/>
  </r>
  <r>
    <s v="124-31-1458"/>
    <s v="A"/>
    <x v="0"/>
    <s v="Member"/>
    <s v="Female"/>
    <x v="1"/>
    <n v="79.59"/>
    <n v="3"/>
    <n v="11.938499999999999"/>
    <n v="250.70849999999999"/>
    <d v="2019-08-01T00:00:00"/>
    <d v="1899-12-30T14:30:00"/>
    <x v="1"/>
    <n v="238.77"/>
    <n v="4.761904762E-2"/>
    <n v="11.938499999999999"/>
    <n v="6.6"/>
    <x v="0"/>
    <x v="1"/>
    <n v="2019"/>
  </r>
  <r>
    <s v="176-78-1170"/>
    <s v="C"/>
    <x v="1"/>
    <s v="Member"/>
    <s v="Male"/>
    <x v="0"/>
    <n v="33.81"/>
    <n v="3"/>
    <n v="5.0715000000000003"/>
    <n v="106.50149999999999"/>
    <s v="1/26/2019"/>
    <d v="1899-12-30T15:11:00"/>
    <x v="0"/>
    <n v="101.43"/>
    <n v="4.761904762E-2"/>
    <n v="5.0715000000000003"/>
    <n v="7.3"/>
    <x v="0"/>
    <x v="27"/>
    <n v="2019"/>
  </r>
  <r>
    <s v="361-59-0574"/>
    <s v="B"/>
    <x v="2"/>
    <s v="Member"/>
    <s v="Male"/>
    <x v="3"/>
    <n v="90.53"/>
    <n v="8"/>
    <n v="36.212000000000003"/>
    <n v="760.452"/>
    <s v="3/15/2019"/>
    <d v="1899-12-30T14:48:00"/>
    <x v="2"/>
    <n v="724.24"/>
    <n v="4.761904762E-2"/>
    <n v="36.212000000000003"/>
    <n v="6.5"/>
    <x v="1"/>
    <x v="13"/>
    <n v="2019"/>
  </r>
  <r>
    <s v="101-81-4070"/>
    <s v="C"/>
    <x v="1"/>
    <s v="Member"/>
    <s v="Female"/>
    <x v="0"/>
    <n v="62.82"/>
    <n v="2"/>
    <n v="6.282"/>
    <n v="131.922"/>
    <s v="1/17/2019"/>
    <d v="1899-12-30T12:36:00"/>
    <x v="0"/>
    <n v="125.64"/>
    <n v="4.761904762E-2"/>
    <n v="6.282"/>
    <n v="4.9000000000000004"/>
    <x v="0"/>
    <x v="17"/>
    <n v="2019"/>
  </r>
  <r>
    <s v="631-34-1880"/>
    <s v="C"/>
    <x v="1"/>
    <s v="Member"/>
    <s v="Male"/>
    <x v="4"/>
    <n v="24.31"/>
    <n v="3"/>
    <n v="3.6465000000000001"/>
    <n v="76.576499999999996"/>
    <d v="2019-08-01T00:00:00"/>
    <d v="1899-12-30T19:09:00"/>
    <x v="2"/>
    <n v="72.930000000000007"/>
    <n v="4.761904762E-2"/>
    <n v="3.6465000000000001"/>
    <n v="4.3"/>
    <x v="0"/>
    <x v="1"/>
    <n v="2019"/>
  </r>
  <r>
    <s v="852-82-2749"/>
    <s v="A"/>
    <x v="0"/>
    <s v="Normal"/>
    <s v="Male"/>
    <x v="3"/>
    <n v="64.59"/>
    <n v="4"/>
    <n v="12.917999999999999"/>
    <n v="271.27800000000002"/>
    <d v="2019-06-01T00:00:00"/>
    <d v="1899-12-30T13:35:00"/>
    <x v="0"/>
    <n v="258.36"/>
    <n v="4.761904762E-2"/>
    <n v="12.917999999999999"/>
    <n v="9.3000000000000007"/>
    <x v="0"/>
    <x v="8"/>
    <n v="2019"/>
  </r>
  <r>
    <s v="873-14-6353"/>
    <s v="A"/>
    <x v="0"/>
    <s v="Member"/>
    <s v="Male"/>
    <x v="4"/>
    <n v="24.82"/>
    <n v="7"/>
    <n v="8.6869999999999994"/>
    <n v="182.42699999999999"/>
    <s v="2/16/2019"/>
    <d v="1899-12-30T10:33:00"/>
    <x v="2"/>
    <n v="173.74"/>
    <n v="4.761904762E-2"/>
    <n v="8.6869999999999994"/>
    <n v="7.1"/>
    <x v="2"/>
    <x v="23"/>
    <n v="2019"/>
  </r>
  <r>
    <s v="584-66-4073"/>
    <s v="C"/>
    <x v="1"/>
    <s v="Normal"/>
    <s v="Male"/>
    <x v="5"/>
    <n v="56.5"/>
    <n v="1"/>
    <n v="2.8250000000000002"/>
    <n v="59.325000000000003"/>
    <s v="3/13/2019"/>
    <d v="1899-12-30T15:45:00"/>
    <x v="0"/>
    <n v="56.5"/>
    <n v="4.761904762E-2"/>
    <n v="2.8250000000000002"/>
    <n v="9.6"/>
    <x v="1"/>
    <x v="26"/>
    <n v="2019"/>
  </r>
  <r>
    <s v="544-55-9589"/>
    <s v="B"/>
    <x v="2"/>
    <s v="Member"/>
    <s v="Female"/>
    <x v="1"/>
    <n v="21.43"/>
    <n v="10"/>
    <n v="10.715"/>
    <n v="225.01499999999999"/>
    <s v="1/28/2019"/>
    <d v="1899-12-30T11:51:00"/>
    <x v="1"/>
    <n v="214.3"/>
    <n v="4.761904762E-2"/>
    <n v="10.715"/>
    <n v="6.2"/>
    <x v="0"/>
    <x v="20"/>
    <n v="2019"/>
  </r>
  <r>
    <s v="166-19-2553"/>
    <s v="A"/>
    <x v="0"/>
    <s v="Member"/>
    <s v="Male"/>
    <x v="3"/>
    <n v="89.06"/>
    <n v="6"/>
    <n v="26.718"/>
    <n v="561.07799999999997"/>
    <s v="1/18/2019"/>
    <d v="1899-12-30T17:26:00"/>
    <x v="1"/>
    <n v="534.36"/>
    <n v="4.761904762E-2"/>
    <n v="26.718"/>
    <n v="9.9"/>
    <x v="0"/>
    <x v="28"/>
    <n v="2019"/>
  </r>
  <r>
    <s v="737-88-5876"/>
    <s v="A"/>
    <x v="0"/>
    <s v="Member"/>
    <s v="Male"/>
    <x v="2"/>
    <n v="23.29"/>
    <n v="4"/>
    <n v="4.6580000000000004"/>
    <n v="97.817999999999998"/>
    <s v="3/19/2019"/>
    <d v="1899-12-30T11:52:00"/>
    <x v="2"/>
    <n v="93.16"/>
    <n v="4.761904762E-2"/>
    <n v="4.6580000000000004"/>
    <n v="5.9"/>
    <x v="1"/>
    <x v="24"/>
    <n v="2019"/>
  </r>
  <r>
    <s v="154-87-7367"/>
    <s v="C"/>
    <x v="1"/>
    <s v="Normal"/>
    <s v="Male"/>
    <x v="2"/>
    <n v="65.260000000000005"/>
    <n v="8"/>
    <n v="26.103999999999999"/>
    <n v="548.18399999999997"/>
    <s v="3/15/2019"/>
    <d v="1899-12-30T14:04:00"/>
    <x v="0"/>
    <n v="522.08000000000004"/>
    <n v="4.761904762E-2"/>
    <n v="26.103999999999999"/>
    <n v="6.3"/>
    <x v="1"/>
    <x v="13"/>
    <n v="2019"/>
  </r>
  <r>
    <s v="885-56-0389"/>
    <s v="C"/>
    <x v="1"/>
    <s v="Member"/>
    <s v="Male"/>
    <x v="5"/>
    <n v="52.35"/>
    <n v="1"/>
    <n v="2.6175000000000002"/>
    <n v="54.967500000000001"/>
    <d v="2019-12-02T00:00:00"/>
    <d v="1899-12-30T17:49:00"/>
    <x v="1"/>
    <n v="52.35"/>
    <n v="4.761904762E-2"/>
    <n v="2.6175000000000002"/>
    <n v="4"/>
    <x v="2"/>
    <x v="10"/>
    <n v="2019"/>
  </r>
  <r>
    <s v="608-05-3804"/>
    <s v="B"/>
    <x v="2"/>
    <s v="Member"/>
    <s v="Male"/>
    <x v="1"/>
    <n v="39.75"/>
    <n v="1"/>
    <n v="1.9875"/>
    <n v="41.737499999999997"/>
    <s v="2/25/2019"/>
    <d v="1899-12-30T20:19:00"/>
    <x v="1"/>
    <n v="39.75"/>
    <n v="4.761904762E-2"/>
    <n v="1.9875"/>
    <n v="6.1"/>
    <x v="2"/>
    <x v="4"/>
    <n v="2019"/>
  </r>
  <r>
    <s v="448-61-3783"/>
    <s v="A"/>
    <x v="0"/>
    <s v="Normal"/>
    <s v="Female"/>
    <x v="1"/>
    <n v="90.02"/>
    <n v="8"/>
    <n v="36.008000000000003"/>
    <n v="756.16800000000001"/>
    <s v="3/21/2019"/>
    <d v="1899-12-30T16:08:00"/>
    <x v="2"/>
    <n v="720.16"/>
    <n v="4.761904762E-2"/>
    <n v="36.008000000000003"/>
    <n v="4.5"/>
    <x v="1"/>
    <x v="16"/>
    <n v="2019"/>
  </r>
  <r>
    <s v="761-49-0439"/>
    <s v="B"/>
    <x v="2"/>
    <s v="Member"/>
    <s v="Female"/>
    <x v="1"/>
    <n v="12.1"/>
    <n v="8"/>
    <n v="4.84"/>
    <n v="101.64"/>
    <s v="1/19/2019"/>
    <d v="1899-12-30T10:17:00"/>
    <x v="0"/>
    <n v="96.8"/>
    <n v="4.761904762E-2"/>
    <n v="4.84"/>
    <n v="8.6"/>
    <x v="0"/>
    <x v="24"/>
    <n v="2019"/>
  </r>
  <r>
    <s v="490-95-0021"/>
    <s v="B"/>
    <x v="2"/>
    <s v="Member"/>
    <s v="Female"/>
    <x v="4"/>
    <n v="33.21"/>
    <n v="10"/>
    <n v="16.605"/>
    <n v="348.70499999999998"/>
    <d v="2019-08-01T00:00:00"/>
    <d v="1899-12-30T14:25:00"/>
    <x v="0"/>
    <n v="332.1"/>
    <n v="4.761904762E-2"/>
    <n v="16.605"/>
    <n v="6"/>
    <x v="0"/>
    <x v="1"/>
    <n v="2019"/>
  </r>
  <r>
    <s v="115-38-7388"/>
    <s v="C"/>
    <x v="1"/>
    <s v="Member"/>
    <s v="Female"/>
    <x v="5"/>
    <n v="10.18"/>
    <n v="8"/>
    <n v="4.0720000000000001"/>
    <n v="85.512"/>
    <s v="3/30/2019"/>
    <d v="1899-12-30T12:51:00"/>
    <x v="2"/>
    <n v="81.44"/>
    <n v="4.761904762E-2"/>
    <n v="4.0720000000000001"/>
    <n v="9.5"/>
    <x v="1"/>
    <x v="29"/>
    <n v="2019"/>
  </r>
  <r>
    <s v="311-13-6971"/>
    <s v="B"/>
    <x v="2"/>
    <s v="Member"/>
    <s v="Male"/>
    <x v="3"/>
    <n v="31.99"/>
    <n v="10"/>
    <n v="15.994999999999999"/>
    <n v="335.89499999999998"/>
    <s v="2/20/2019"/>
    <d v="1899-12-30T15:18:00"/>
    <x v="2"/>
    <n v="319.89999999999998"/>
    <n v="4.761904762E-2"/>
    <n v="15.994999999999999"/>
    <n v="9.9"/>
    <x v="2"/>
    <x v="7"/>
    <n v="2019"/>
  </r>
  <r>
    <s v="291-55-6563"/>
    <s v="A"/>
    <x v="0"/>
    <s v="Member"/>
    <s v="Female"/>
    <x v="2"/>
    <n v="34.42"/>
    <n v="6"/>
    <n v="10.326000000000001"/>
    <n v="216.846"/>
    <s v="3/30/2019"/>
    <d v="1899-12-30T12:45:00"/>
    <x v="0"/>
    <n v="206.52"/>
    <n v="4.761904762E-2"/>
    <n v="10.326000000000001"/>
    <n v="7.5"/>
    <x v="1"/>
    <x v="29"/>
    <n v="2019"/>
  </r>
  <r>
    <s v="548-48-3156"/>
    <s v="A"/>
    <x v="0"/>
    <s v="Member"/>
    <s v="Female"/>
    <x v="4"/>
    <n v="83.34"/>
    <n v="2"/>
    <n v="8.3339999999999996"/>
    <n v="175.01400000000001"/>
    <s v="3/19/2019"/>
    <d v="1899-12-30T13:37:00"/>
    <x v="1"/>
    <n v="166.68"/>
    <n v="4.761904762E-2"/>
    <n v="8.3339999999999996"/>
    <n v="7.6"/>
    <x v="1"/>
    <x v="24"/>
    <n v="2019"/>
  </r>
  <r>
    <s v="460-93-5834"/>
    <s v="A"/>
    <x v="0"/>
    <s v="Normal"/>
    <s v="Male"/>
    <x v="3"/>
    <n v="45.58"/>
    <n v="7"/>
    <n v="15.952999999999999"/>
    <n v="335.01299999999998"/>
    <s v="1/13/2019"/>
    <d v="1899-12-30T10:03:00"/>
    <x v="1"/>
    <n v="319.06"/>
    <n v="4.761904762E-2"/>
    <n v="15.952999999999999"/>
    <n v="5"/>
    <x v="0"/>
    <x v="26"/>
    <n v="2019"/>
  </r>
  <r>
    <s v="325-89-4209"/>
    <s v="A"/>
    <x v="0"/>
    <s v="Member"/>
    <s v="Male"/>
    <x v="4"/>
    <n v="87.9"/>
    <n v="1"/>
    <n v="4.3949999999999996"/>
    <n v="92.295000000000002"/>
    <d v="2019-05-02T00:00:00"/>
    <d v="1899-12-30T19:42:00"/>
    <x v="0"/>
    <n v="87.9"/>
    <n v="4.761904762E-2"/>
    <n v="4.3949999999999996"/>
    <n v="6.7"/>
    <x v="2"/>
    <x v="0"/>
    <n v="2019"/>
  </r>
  <r>
    <s v="884-80-6021"/>
    <s v="A"/>
    <x v="0"/>
    <s v="Member"/>
    <s v="Female"/>
    <x v="1"/>
    <n v="73.47"/>
    <n v="10"/>
    <n v="36.734999999999999"/>
    <n v="771.43499999999995"/>
    <s v="3/23/2019"/>
    <d v="1899-12-30T13:14:00"/>
    <x v="0"/>
    <n v="734.7"/>
    <n v="4.761904762E-2"/>
    <n v="36.734999999999999"/>
    <n v="9.5"/>
    <x v="1"/>
    <x v="21"/>
    <n v="2019"/>
  </r>
  <r>
    <s v="137-74-8729"/>
    <s v="C"/>
    <x v="1"/>
    <s v="Normal"/>
    <s v="Female"/>
    <x v="5"/>
    <n v="12.19"/>
    <n v="8"/>
    <n v="4.8760000000000003"/>
    <n v="102.396"/>
    <s v="3/13/2019"/>
    <d v="1899-12-30T12:47:00"/>
    <x v="0"/>
    <n v="97.52"/>
    <n v="4.761904762E-2"/>
    <n v="4.8760000000000003"/>
    <n v="6.8"/>
    <x v="1"/>
    <x v="26"/>
    <n v="2019"/>
  </r>
  <r>
    <s v="880-46-5796"/>
    <s v="A"/>
    <x v="0"/>
    <s v="Member"/>
    <s v="Male"/>
    <x v="3"/>
    <n v="76.92"/>
    <n v="10"/>
    <n v="38.46"/>
    <n v="807.66"/>
    <s v="3/17/2019"/>
    <d v="1899-12-30T19:53:00"/>
    <x v="0"/>
    <n v="769.2"/>
    <n v="4.761904762E-2"/>
    <n v="38.46"/>
    <n v="5.6"/>
    <x v="1"/>
    <x v="17"/>
    <n v="2019"/>
  </r>
  <r>
    <s v="389-70-2397"/>
    <s v="C"/>
    <x v="1"/>
    <s v="Normal"/>
    <s v="Female"/>
    <x v="0"/>
    <n v="83.66"/>
    <n v="5"/>
    <n v="20.914999999999999"/>
    <n v="439.21499999999997"/>
    <s v="2/21/2019"/>
    <d v="1899-12-30T10:26:00"/>
    <x v="1"/>
    <n v="418.3"/>
    <n v="4.761904762E-2"/>
    <n v="20.914999999999999"/>
    <n v="7.2"/>
    <x v="2"/>
    <x v="16"/>
    <n v="2019"/>
  </r>
  <r>
    <s v="114-35-5271"/>
    <s v="B"/>
    <x v="2"/>
    <s v="Normal"/>
    <s v="Female"/>
    <x v="1"/>
    <n v="57.91"/>
    <n v="8"/>
    <n v="23.164000000000001"/>
    <n v="486.44400000000002"/>
    <d v="2019-07-02T00:00:00"/>
    <d v="1899-12-30T15:06:00"/>
    <x v="1"/>
    <n v="463.28"/>
    <n v="4.761904762E-2"/>
    <n v="23.164000000000001"/>
    <n v="8.1"/>
    <x v="2"/>
    <x v="11"/>
    <n v="2019"/>
  </r>
  <r>
    <s v="607-76-6216"/>
    <s v="C"/>
    <x v="1"/>
    <s v="Member"/>
    <s v="Female"/>
    <x v="5"/>
    <n v="92.49"/>
    <n v="5"/>
    <n v="23.122499999999999"/>
    <n v="485.57249999999999"/>
    <d v="2019-02-03T00:00:00"/>
    <d v="1899-12-30T16:35:00"/>
    <x v="2"/>
    <n v="462.45"/>
    <n v="4.761904762E-2"/>
    <n v="23.122499999999999"/>
    <n v="8.6"/>
    <x v="1"/>
    <x v="18"/>
    <n v="2019"/>
  </r>
  <r>
    <s v="715-20-1673"/>
    <s v="B"/>
    <x v="2"/>
    <s v="Normal"/>
    <s v="Male"/>
    <x v="1"/>
    <n v="28.38"/>
    <n v="5"/>
    <n v="7.0949999999999998"/>
    <n v="148.995"/>
    <d v="2019-06-03T00:00:00"/>
    <d v="1899-12-30T20:57:00"/>
    <x v="1"/>
    <n v="141.9"/>
    <n v="4.761904762E-2"/>
    <n v="7.0949999999999998"/>
    <n v="9.4"/>
    <x v="1"/>
    <x v="8"/>
    <n v="2019"/>
  </r>
  <r>
    <s v="811-35-1094"/>
    <s v="B"/>
    <x v="2"/>
    <s v="Member"/>
    <s v="Male"/>
    <x v="1"/>
    <n v="50.45"/>
    <n v="6"/>
    <n v="15.135"/>
    <n v="317.83499999999998"/>
    <d v="2019-06-02T00:00:00"/>
    <d v="1899-12-30T15:16:00"/>
    <x v="2"/>
    <n v="302.7"/>
    <n v="4.761904762E-2"/>
    <n v="15.135"/>
    <n v="8.9"/>
    <x v="2"/>
    <x v="8"/>
    <n v="2019"/>
  </r>
  <r>
    <s v="699-88-1972"/>
    <s v="B"/>
    <x v="2"/>
    <s v="Normal"/>
    <s v="Male"/>
    <x v="0"/>
    <n v="99.16"/>
    <n v="8"/>
    <n v="39.664000000000001"/>
    <n v="832.94399999999996"/>
    <s v="1/28/2019"/>
    <d v="1899-12-30T17:47:00"/>
    <x v="2"/>
    <n v="793.28"/>
    <n v="4.761904762E-2"/>
    <n v="39.664000000000001"/>
    <n v="4.2"/>
    <x v="0"/>
    <x v="20"/>
    <n v="2019"/>
  </r>
  <r>
    <s v="781-84-8059"/>
    <s v="C"/>
    <x v="1"/>
    <s v="Normal"/>
    <s v="Male"/>
    <x v="5"/>
    <n v="60.74"/>
    <n v="7"/>
    <n v="21.259"/>
    <n v="446.43900000000002"/>
    <s v="1/18/2019"/>
    <d v="1899-12-30T16:23:00"/>
    <x v="0"/>
    <n v="425.18"/>
    <n v="4.761904762E-2"/>
    <n v="21.259"/>
    <n v="5"/>
    <x v="0"/>
    <x v="28"/>
    <n v="2019"/>
  </r>
  <r>
    <s v="409-49-6995"/>
    <s v="C"/>
    <x v="1"/>
    <s v="Member"/>
    <s v="Female"/>
    <x v="4"/>
    <n v="47.27"/>
    <n v="6"/>
    <n v="14.180999999999999"/>
    <n v="297.80099999999999"/>
    <d v="2019-05-02T00:00:00"/>
    <d v="1899-12-30T10:17:00"/>
    <x v="1"/>
    <n v="283.62"/>
    <n v="4.761904762E-2"/>
    <n v="14.180999999999999"/>
    <n v="8.8000000000000007"/>
    <x v="2"/>
    <x v="0"/>
    <n v="2019"/>
  </r>
  <r>
    <s v="725-54-0677"/>
    <s v="C"/>
    <x v="1"/>
    <s v="Member"/>
    <s v="Male"/>
    <x v="0"/>
    <n v="85.6"/>
    <n v="7"/>
    <n v="29.96"/>
    <n v="629.16"/>
    <d v="2019-02-03T00:00:00"/>
    <d v="1899-12-30T13:50:00"/>
    <x v="1"/>
    <n v="599.20000000000005"/>
    <n v="4.761904762E-2"/>
    <n v="29.96"/>
    <n v="5.3"/>
    <x v="1"/>
    <x v="18"/>
    <n v="2019"/>
  </r>
  <r>
    <s v="146-09-5432"/>
    <s v="A"/>
    <x v="0"/>
    <s v="Member"/>
    <s v="Male"/>
    <x v="4"/>
    <n v="35.04"/>
    <n v="9"/>
    <n v="15.768000000000001"/>
    <n v="331.12799999999999"/>
    <d v="2019-09-02T00:00:00"/>
    <d v="1899-12-30T19:17:00"/>
    <x v="0"/>
    <n v="315.36"/>
    <n v="4.761904762E-2"/>
    <n v="15.768000000000001"/>
    <n v="4.5999999999999996"/>
    <x v="2"/>
    <x v="9"/>
    <n v="2019"/>
  </r>
  <r>
    <s v="377-79-7592"/>
    <s v="C"/>
    <x v="1"/>
    <s v="Member"/>
    <s v="Female"/>
    <x v="1"/>
    <n v="44.84"/>
    <n v="9"/>
    <n v="20.178000000000001"/>
    <n v="423.738"/>
    <s v="1/14/2019"/>
    <d v="1899-12-30T14:00:00"/>
    <x v="2"/>
    <n v="403.56"/>
    <n v="4.761904762E-2"/>
    <n v="20.178000000000001"/>
    <n v="7.5"/>
    <x v="0"/>
    <x v="25"/>
    <n v="2019"/>
  </r>
  <r>
    <s v="509-10-0516"/>
    <s v="B"/>
    <x v="2"/>
    <s v="Normal"/>
    <s v="Male"/>
    <x v="2"/>
    <n v="45.97"/>
    <n v="4"/>
    <n v="9.1940000000000008"/>
    <n v="193.07400000000001"/>
    <d v="2019-09-02T00:00:00"/>
    <d v="1899-12-30T12:02:00"/>
    <x v="0"/>
    <n v="183.88"/>
    <n v="4.761904762E-2"/>
    <n v="9.1940000000000008"/>
    <n v="5.0999999999999996"/>
    <x v="2"/>
    <x v="9"/>
    <n v="2019"/>
  </r>
  <r>
    <s v="595-94-9924"/>
    <s v="A"/>
    <x v="0"/>
    <s v="Member"/>
    <s v="Female"/>
    <x v="0"/>
    <n v="27.73"/>
    <n v="5"/>
    <n v="6.9325000000000001"/>
    <n v="145.58250000000001"/>
    <s v="3/26/2019"/>
    <d v="1899-12-30T20:21:00"/>
    <x v="2"/>
    <n v="138.65"/>
    <n v="4.761904762E-2"/>
    <n v="6.9325000000000001"/>
    <n v="4.2"/>
    <x v="1"/>
    <x v="27"/>
    <n v="2019"/>
  </r>
  <r>
    <s v="865-41-9075"/>
    <s v="A"/>
    <x v="0"/>
    <s v="Normal"/>
    <s v="Male"/>
    <x v="4"/>
    <n v="11.53"/>
    <n v="7"/>
    <n v="4.0354999999999999"/>
    <n v="84.745500000000007"/>
    <s v="1/28/2019"/>
    <d v="1899-12-30T17:35:00"/>
    <x v="1"/>
    <n v="80.709999999999994"/>
    <n v="4.761904762E-2"/>
    <n v="4.0354999999999999"/>
    <n v="8.1"/>
    <x v="0"/>
    <x v="20"/>
    <n v="2019"/>
  </r>
  <r>
    <s v="545-07-8534"/>
    <s v="C"/>
    <x v="1"/>
    <s v="Normal"/>
    <s v="Female"/>
    <x v="0"/>
    <n v="58.32"/>
    <n v="2"/>
    <n v="5.8319999999999999"/>
    <n v="122.47199999999999"/>
    <s v="2/14/2019"/>
    <d v="1899-12-30T12:42:00"/>
    <x v="0"/>
    <n v="116.64"/>
    <n v="4.761904762E-2"/>
    <n v="5.8319999999999999"/>
    <n v="6"/>
    <x v="2"/>
    <x v="25"/>
    <n v="2019"/>
  </r>
  <r>
    <s v="118-62-1812"/>
    <s v="C"/>
    <x v="1"/>
    <s v="Member"/>
    <s v="Female"/>
    <x v="2"/>
    <n v="78.38"/>
    <n v="4"/>
    <n v="15.676"/>
    <n v="329.19600000000003"/>
    <s v="3/24/2019"/>
    <d v="1899-12-30T17:56:00"/>
    <x v="1"/>
    <n v="313.52"/>
    <n v="4.761904762E-2"/>
    <n v="15.676"/>
    <n v="7.9"/>
    <x v="1"/>
    <x v="5"/>
    <n v="2019"/>
  </r>
  <r>
    <s v="450-42-3339"/>
    <s v="C"/>
    <x v="1"/>
    <s v="Normal"/>
    <s v="Male"/>
    <x v="0"/>
    <n v="84.61"/>
    <n v="10"/>
    <n v="42.305"/>
    <n v="888.40499999999997"/>
    <d v="2019-09-02T00:00:00"/>
    <d v="1899-12-30T18:58:00"/>
    <x v="2"/>
    <n v="846.1"/>
    <n v="4.761904762E-2"/>
    <n v="42.305"/>
    <n v="8.8000000000000007"/>
    <x v="2"/>
    <x v="9"/>
    <n v="2019"/>
  </r>
  <r>
    <s v="851-98-3555"/>
    <s v="B"/>
    <x v="2"/>
    <s v="Normal"/>
    <s v="Female"/>
    <x v="0"/>
    <n v="82.88"/>
    <n v="5"/>
    <n v="20.72"/>
    <n v="435.12"/>
    <s v="3/24/2019"/>
    <d v="1899-12-30T14:08:00"/>
    <x v="2"/>
    <n v="414.4"/>
    <n v="4.761904762E-2"/>
    <n v="20.72"/>
    <n v="6.6"/>
    <x v="1"/>
    <x v="5"/>
    <n v="2019"/>
  </r>
  <r>
    <s v="186-71-5196"/>
    <s v="A"/>
    <x v="0"/>
    <s v="Member"/>
    <s v="Female"/>
    <x v="4"/>
    <n v="79.540000000000006"/>
    <n v="2"/>
    <n v="7.9539999999999997"/>
    <n v="167.03399999999999"/>
    <s v="3/27/2019"/>
    <d v="1899-12-30T16:30:00"/>
    <x v="0"/>
    <n v="159.08000000000001"/>
    <n v="4.761904762E-2"/>
    <n v="7.9539999999999997"/>
    <n v="6.2"/>
    <x v="1"/>
    <x v="3"/>
    <n v="2019"/>
  </r>
  <r>
    <s v="624-01-8356"/>
    <s v="B"/>
    <x v="2"/>
    <s v="Normal"/>
    <s v="Female"/>
    <x v="2"/>
    <n v="49.01"/>
    <n v="10"/>
    <n v="24.504999999999999"/>
    <n v="514.60500000000002"/>
    <s v="1/27/2019"/>
    <d v="1899-12-30T10:44:00"/>
    <x v="2"/>
    <n v="490.1"/>
    <n v="4.761904762E-2"/>
    <n v="24.504999999999999"/>
    <n v="4.2"/>
    <x v="0"/>
    <x v="3"/>
    <n v="2019"/>
  </r>
  <r>
    <s v="313-66-9943"/>
    <s v="B"/>
    <x v="2"/>
    <s v="Member"/>
    <s v="Female"/>
    <x v="4"/>
    <n v="29.15"/>
    <n v="3"/>
    <n v="4.3724999999999996"/>
    <n v="91.822500000000005"/>
    <s v="3/27/2019"/>
    <d v="1899-12-30T20:29:00"/>
    <x v="2"/>
    <n v="87.45"/>
    <n v="4.761904762E-2"/>
    <n v="4.3724999999999996"/>
    <n v="7.3"/>
    <x v="1"/>
    <x v="3"/>
    <n v="2019"/>
  </r>
  <r>
    <s v="151-27-8496"/>
    <s v="C"/>
    <x v="1"/>
    <s v="Normal"/>
    <s v="Female"/>
    <x v="1"/>
    <n v="56.13"/>
    <n v="4"/>
    <n v="11.226000000000001"/>
    <n v="235.74600000000001"/>
    <s v="1/19/2019"/>
    <d v="1899-12-30T11:43:00"/>
    <x v="0"/>
    <n v="224.52"/>
    <n v="4.761904762E-2"/>
    <n v="11.226000000000001"/>
    <n v="8.6"/>
    <x v="0"/>
    <x v="24"/>
    <n v="2019"/>
  </r>
  <r>
    <s v="453-33-6436"/>
    <s v="A"/>
    <x v="0"/>
    <s v="Normal"/>
    <s v="Female"/>
    <x v="2"/>
    <n v="93.12"/>
    <n v="8"/>
    <n v="37.247999999999998"/>
    <n v="782.20799999999997"/>
    <d v="2019-07-02T00:00:00"/>
    <d v="1899-12-30T10:09:00"/>
    <x v="1"/>
    <n v="744.96"/>
    <n v="4.761904762E-2"/>
    <n v="37.247999999999998"/>
    <n v="6.8"/>
    <x v="2"/>
    <x v="11"/>
    <n v="2019"/>
  </r>
  <r>
    <s v="522-57-8364"/>
    <s v="A"/>
    <x v="0"/>
    <s v="Member"/>
    <s v="Male"/>
    <x v="5"/>
    <n v="51.34"/>
    <n v="8"/>
    <n v="20.536000000000001"/>
    <n v="431.25599999999997"/>
    <s v="1/31/2019"/>
    <d v="1899-12-30T10:00:00"/>
    <x v="0"/>
    <n v="410.72"/>
    <n v="4.761904762E-2"/>
    <n v="20.536000000000001"/>
    <n v="7.6"/>
    <x v="0"/>
    <x v="30"/>
    <n v="2019"/>
  </r>
  <r>
    <s v="459-45-2396"/>
    <s v="A"/>
    <x v="0"/>
    <s v="Member"/>
    <s v="Female"/>
    <x v="4"/>
    <n v="99.6"/>
    <n v="3"/>
    <n v="14.94"/>
    <n v="313.74"/>
    <s v="2/25/2019"/>
    <d v="1899-12-30T18:45:00"/>
    <x v="1"/>
    <n v="298.8"/>
    <n v="4.761904762E-2"/>
    <n v="14.94"/>
    <n v="5.8"/>
    <x v="2"/>
    <x v="4"/>
    <n v="2019"/>
  </r>
  <r>
    <s v="717-96-4189"/>
    <s v="C"/>
    <x v="1"/>
    <s v="Normal"/>
    <s v="Female"/>
    <x v="1"/>
    <n v="35.49"/>
    <n v="6"/>
    <n v="10.647"/>
    <n v="223.58699999999999"/>
    <d v="2019-02-02T00:00:00"/>
    <d v="1899-12-30T12:40:00"/>
    <x v="1"/>
    <n v="212.94"/>
    <n v="4.761904762E-2"/>
    <n v="10.647"/>
    <n v="4.0999999999999996"/>
    <x v="2"/>
    <x v="18"/>
    <n v="2019"/>
  </r>
  <r>
    <s v="722-13-2115"/>
    <s v="C"/>
    <x v="1"/>
    <s v="Member"/>
    <s v="Male"/>
    <x v="3"/>
    <n v="42.85"/>
    <n v="1"/>
    <n v="2.1425000000000001"/>
    <n v="44.9925"/>
    <s v="3/14/2019"/>
    <d v="1899-12-30T15:36:00"/>
    <x v="2"/>
    <n v="42.85"/>
    <n v="4.761904762E-2"/>
    <n v="2.1425000000000001"/>
    <n v="9.3000000000000007"/>
    <x v="1"/>
    <x v="25"/>
    <n v="2019"/>
  </r>
  <r>
    <s v="749-81-8133"/>
    <s v="A"/>
    <x v="0"/>
    <s v="Normal"/>
    <s v="Female"/>
    <x v="5"/>
    <n v="94.67"/>
    <n v="4"/>
    <n v="18.934000000000001"/>
    <n v="397.61399999999998"/>
    <d v="2019-11-03T00:00:00"/>
    <d v="1899-12-30T12:04:00"/>
    <x v="1"/>
    <n v="378.68"/>
    <n v="4.761904762E-2"/>
    <n v="18.934000000000001"/>
    <n v="6.8"/>
    <x v="1"/>
    <x v="14"/>
    <n v="2019"/>
  </r>
  <r>
    <s v="777-67-2495"/>
    <s v="B"/>
    <x v="2"/>
    <s v="Normal"/>
    <s v="Male"/>
    <x v="2"/>
    <n v="68.97"/>
    <n v="3"/>
    <n v="10.345499999999999"/>
    <n v="217.25550000000001"/>
    <s v="2/22/2019"/>
    <d v="1899-12-30T11:26:00"/>
    <x v="0"/>
    <n v="206.91"/>
    <n v="4.761904762E-2"/>
    <n v="10.345499999999999"/>
    <n v="8.6999999999999993"/>
    <x v="2"/>
    <x v="19"/>
    <n v="2019"/>
  </r>
  <r>
    <s v="636-98-3364"/>
    <s v="B"/>
    <x v="2"/>
    <s v="Member"/>
    <s v="Female"/>
    <x v="1"/>
    <n v="26.26"/>
    <n v="3"/>
    <n v="3.9390000000000001"/>
    <n v="82.718999999999994"/>
    <d v="2019-02-03T00:00:00"/>
    <d v="1899-12-30T12:36:00"/>
    <x v="0"/>
    <n v="78.78"/>
    <n v="4.761904762E-2"/>
    <n v="3.9390000000000001"/>
    <n v="6.3"/>
    <x v="1"/>
    <x v="18"/>
    <n v="2019"/>
  </r>
  <r>
    <s v="246-55-6923"/>
    <s v="C"/>
    <x v="1"/>
    <s v="Member"/>
    <s v="Female"/>
    <x v="2"/>
    <n v="35.79"/>
    <n v="9"/>
    <n v="16.105499999999999"/>
    <n v="338.21550000000002"/>
    <d v="2019-10-03T00:00:00"/>
    <d v="1899-12-30T15:06:00"/>
    <x v="2"/>
    <n v="322.11"/>
    <n v="4.761904762E-2"/>
    <n v="16.105499999999999"/>
    <n v="5.0999999999999996"/>
    <x v="1"/>
    <x v="6"/>
    <n v="2019"/>
  </r>
  <r>
    <s v="181-82-6255"/>
    <s v="B"/>
    <x v="2"/>
    <s v="Normal"/>
    <s v="Female"/>
    <x v="2"/>
    <n v="16.37"/>
    <n v="6"/>
    <n v="4.9109999999999996"/>
    <n v="103.131"/>
    <d v="2019-08-02T00:00:00"/>
    <d v="1899-12-30T10:58:00"/>
    <x v="1"/>
    <n v="98.22"/>
    <n v="4.761904762E-2"/>
    <n v="4.9109999999999996"/>
    <n v="7"/>
    <x v="2"/>
    <x v="1"/>
    <n v="2019"/>
  </r>
  <r>
    <s v="838-02-1821"/>
    <s v="C"/>
    <x v="1"/>
    <s v="Member"/>
    <s v="Female"/>
    <x v="2"/>
    <n v="12.73"/>
    <n v="2"/>
    <n v="1.2729999999999999"/>
    <n v="26.733000000000001"/>
    <s v="2/22/2019"/>
    <d v="1899-12-30T12:10:00"/>
    <x v="2"/>
    <n v="25.46"/>
    <n v="4.761904762E-2"/>
    <n v="1.2729999999999999"/>
    <n v="5.2"/>
    <x v="2"/>
    <x v="19"/>
    <n v="2019"/>
  </r>
  <r>
    <s v="887-42-0517"/>
    <s v="C"/>
    <x v="1"/>
    <s v="Normal"/>
    <s v="Female"/>
    <x v="3"/>
    <n v="83.14"/>
    <n v="7"/>
    <n v="29.099"/>
    <n v="611.07899999999995"/>
    <d v="2019-10-01T00:00:00"/>
    <d v="1899-12-30T10:31:00"/>
    <x v="2"/>
    <n v="581.98"/>
    <n v="4.761904762E-2"/>
    <n v="29.099"/>
    <n v="6.6"/>
    <x v="0"/>
    <x v="6"/>
    <n v="2019"/>
  </r>
  <r>
    <s v="457-12-0244"/>
    <s v="C"/>
    <x v="1"/>
    <s v="Member"/>
    <s v="Female"/>
    <x v="3"/>
    <n v="35.22"/>
    <n v="6"/>
    <n v="10.566000000000001"/>
    <n v="221.886"/>
    <s v="3/14/2019"/>
    <d v="1899-12-30T13:49:00"/>
    <x v="0"/>
    <n v="211.32"/>
    <n v="4.761904762E-2"/>
    <n v="10.566000000000001"/>
    <n v="6.5"/>
    <x v="1"/>
    <x v="25"/>
    <n v="2019"/>
  </r>
  <r>
    <s v="226-34-0034"/>
    <s v="B"/>
    <x v="2"/>
    <s v="Normal"/>
    <s v="Female"/>
    <x v="1"/>
    <n v="13.78"/>
    <n v="4"/>
    <n v="2.7559999999999998"/>
    <n v="57.875999999999998"/>
    <d v="2019-10-01T00:00:00"/>
    <d v="1899-12-30T11:10:00"/>
    <x v="0"/>
    <n v="55.12"/>
    <n v="4.761904762E-2"/>
    <n v="2.7559999999999998"/>
    <n v="9"/>
    <x v="0"/>
    <x v="6"/>
    <n v="2019"/>
  </r>
  <r>
    <s v="321-49-7382"/>
    <s v="B"/>
    <x v="2"/>
    <s v="Member"/>
    <s v="Male"/>
    <x v="3"/>
    <n v="88.31"/>
    <n v="1"/>
    <n v="4.4154999999999998"/>
    <n v="92.725499999999997"/>
    <s v="2/15/2019"/>
    <d v="1899-12-30T17:38:00"/>
    <x v="2"/>
    <n v="88.31"/>
    <n v="4.761904762E-2"/>
    <n v="4.4154999999999998"/>
    <n v="5.2"/>
    <x v="2"/>
    <x v="13"/>
    <n v="2019"/>
  </r>
  <r>
    <s v="397-25-8725"/>
    <s v="A"/>
    <x v="0"/>
    <s v="Member"/>
    <s v="Female"/>
    <x v="0"/>
    <n v="39.619999999999997"/>
    <n v="9"/>
    <n v="17.829000000000001"/>
    <n v="374.40899999999999"/>
    <s v="1/13/2019"/>
    <d v="1899-12-30T17:54:00"/>
    <x v="2"/>
    <n v="356.58"/>
    <n v="4.761904762E-2"/>
    <n v="17.829000000000001"/>
    <n v="6.8"/>
    <x v="0"/>
    <x v="26"/>
    <n v="2019"/>
  </r>
  <r>
    <s v="431-66-2305"/>
    <s v="B"/>
    <x v="2"/>
    <s v="Normal"/>
    <s v="Female"/>
    <x v="1"/>
    <n v="88.25"/>
    <n v="9"/>
    <n v="39.712499999999999"/>
    <n v="833.96249999999998"/>
    <s v="2/15/2019"/>
    <d v="1899-12-30T20:51:00"/>
    <x v="2"/>
    <n v="794.25"/>
    <n v="4.761904762E-2"/>
    <n v="39.712499999999999"/>
    <n v="7.6"/>
    <x v="2"/>
    <x v="13"/>
    <n v="2019"/>
  </r>
  <r>
    <s v="825-94-5922"/>
    <s v="B"/>
    <x v="2"/>
    <s v="Normal"/>
    <s v="Male"/>
    <x v="3"/>
    <n v="25.31"/>
    <n v="2"/>
    <n v="2.5310000000000001"/>
    <n v="53.151000000000003"/>
    <d v="2019-02-03T00:00:00"/>
    <d v="1899-12-30T19:26:00"/>
    <x v="0"/>
    <n v="50.62"/>
    <n v="4.761904762E-2"/>
    <n v="2.5310000000000001"/>
    <n v="7.2"/>
    <x v="1"/>
    <x v="18"/>
    <n v="2019"/>
  </r>
  <r>
    <s v="641-62-7288"/>
    <s v="B"/>
    <x v="2"/>
    <s v="Normal"/>
    <s v="Male"/>
    <x v="2"/>
    <n v="99.92"/>
    <n v="6"/>
    <n v="29.975999999999999"/>
    <n v="629.49599999999998"/>
    <s v="3/24/2019"/>
    <d v="1899-12-30T13:33:00"/>
    <x v="0"/>
    <n v="599.52"/>
    <n v="4.761904762E-2"/>
    <n v="29.975999999999999"/>
    <n v="7.1"/>
    <x v="1"/>
    <x v="5"/>
    <n v="2019"/>
  </r>
  <r>
    <s v="756-93-1854"/>
    <s v="C"/>
    <x v="1"/>
    <s v="Member"/>
    <s v="Female"/>
    <x v="5"/>
    <n v="83.35"/>
    <n v="2"/>
    <n v="8.3350000000000009"/>
    <n v="175.035"/>
    <d v="2019-02-02T00:00:00"/>
    <d v="1899-12-30T14:05:00"/>
    <x v="2"/>
    <n v="166.7"/>
    <n v="4.761904762E-2"/>
    <n v="8.3350000000000009"/>
    <n v="9.5"/>
    <x v="2"/>
    <x v="18"/>
    <n v="2019"/>
  </r>
  <r>
    <s v="243-55-8457"/>
    <s v="A"/>
    <x v="0"/>
    <s v="Normal"/>
    <s v="Female"/>
    <x v="4"/>
    <n v="74.44"/>
    <n v="10"/>
    <n v="37.22"/>
    <n v="781.62"/>
    <s v="2/27/2019"/>
    <d v="1899-12-30T11:40:00"/>
    <x v="0"/>
    <n v="744.4"/>
    <n v="4.761904762E-2"/>
    <n v="37.22"/>
    <n v="5.0999999999999996"/>
    <x v="2"/>
    <x v="3"/>
    <n v="2019"/>
  </r>
  <r>
    <s v="458-10-8612"/>
    <s v="C"/>
    <x v="1"/>
    <s v="Normal"/>
    <s v="Male"/>
    <x v="0"/>
    <n v="64.08"/>
    <n v="7"/>
    <n v="22.428000000000001"/>
    <n v="470.988"/>
    <s v="1/20/2019"/>
    <d v="1899-12-30T12:27:00"/>
    <x v="0"/>
    <n v="448.56"/>
    <n v="4.761904762E-2"/>
    <n v="22.428000000000001"/>
    <n v="7.6"/>
    <x v="0"/>
    <x v="7"/>
    <n v="2019"/>
  </r>
  <r>
    <s v="501-61-1753"/>
    <s v="B"/>
    <x v="2"/>
    <s v="Normal"/>
    <s v="Female"/>
    <x v="2"/>
    <n v="63.15"/>
    <n v="6"/>
    <n v="18.945"/>
    <n v="397.84500000000003"/>
    <d v="2019-03-01T00:00:00"/>
    <d v="1899-12-30T20:24:00"/>
    <x v="0"/>
    <n v="378.9"/>
    <n v="4.761904762E-2"/>
    <n v="18.945"/>
    <n v="9.8000000000000007"/>
    <x v="0"/>
    <x v="2"/>
    <n v="2019"/>
  </r>
  <r>
    <s v="235-06-8510"/>
    <s v="C"/>
    <x v="1"/>
    <s v="Member"/>
    <s v="Male"/>
    <x v="2"/>
    <n v="85.72"/>
    <n v="3"/>
    <n v="12.858000000000001"/>
    <n v="270.01799999999997"/>
    <s v="1/24/2019"/>
    <d v="1899-12-30T20:59:00"/>
    <x v="0"/>
    <n v="257.16000000000003"/>
    <n v="4.761904762E-2"/>
    <n v="12.858000000000001"/>
    <n v="5.0999999999999996"/>
    <x v="0"/>
    <x v="5"/>
    <n v="2019"/>
  </r>
  <r>
    <s v="433-08-7822"/>
    <s v="C"/>
    <x v="1"/>
    <s v="Normal"/>
    <s v="Female"/>
    <x v="0"/>
    <n v="78.89"/>
    <n v="7"/>
    <n v="27.611499999999999"/>
    <n v="579.8415"/>
    <d v="2019-05-01T00:00:00"/>
    <d v="1899-12-30T19:48:00"/>
    <x v="0"/>
    <n v="552.23"/>
    <n v="4.761904762E-2"/>
    <n v="27.611499999999999"/>
    <n v="7.5"/>
    <x v="0"/>
    <x v="0"/>
    <n v="2019"/>
  </r>
  <r>
    <s v="361-85-2571"/>
    <s v="A"/>
    <x v="0"/>
    <s v="Normal"/>
    <s v="Female"/>
    <x v="3"/>
    <n v="89.48"/>
    <n v="5"/>
    <n v="22.37"/>
    <n v="469.77"/>
    <s v="3/30/2019"/>
    <d v="1899-12-30T10:18:00"/>
    <x v="1"/>
    <n v="447.4"/>
    <n v="4.761904762E-2"/>
    <n v="22.37"/>
    <n v="7.4"/>
    <x v="1"/>
    <x v="29"/>
    <n v="2019"/>
  </r>
  <r>
    <s v="131-70-8179"/>
    <s v="A"/>
    <x v="0"/>
    <s v="Member"/>
    <s v="Female"/>
    <x v="0"/>
    <n v="92.09"/>
    <n v="3"/>
    <n v="13.813499999999999"/>
    <n v="290.08350000000002"/>
    <s v="2/17/2019"/>
    <d v="1899-12-30T16:27:00"/>
    <x v="1"/>
    <n v="276.27"/>
    <n v="4.761904762E-2"/>
    <n v="13.813499999999999"/>
    <n v="4.2"/>
    <x v="2"/>
    <x v="17"/>
    <n v="2019"/>
  </r>
  <r>
    <s v="500-02-2261"/>
    <s v="C"/>
    <x v="1"/>
    <s v="Normal"/>
    <s v="Female"/>
    <x v="4"/>
    <n v="57.29"/>
    <n v="6"/>
    <n v="17.187000000000001"/>
    <n v="360.92700000000002"/>
    <s v="3/21/2019"/>
    <d v="1899-12-30T17:04:00"/>
    <x v="0"/>
    <n v="343.74"/>
    <n v="4.761904762E-2"/>
    <n v="17.187000000000001"/>
    <n v="5.9"/>
    <x v="1"/>
    <x v="16"/>
    <n v="2019"/>
  </r>
  <r>
    <s v="720-72-2436"/>
    <s v="A"/>
    <x v="0"/>
    <s v="Normal"/>
    <s v="Male"/>
    <x v="4"/>
    <n v="66.52"/>
    <n v="4"/>
    <n v="13.304"/>
    <n v="279.38400000000001"/>
    <d v="2019-02-03T00:00:00"/>
    <d v="1899-12-30T18:14:00"/>
    <x v="0"/>
    <n v="266.08"/>
    <n v="4.761904762E-2"/>
    <n v="13.304"/>
    <n v="6.9"/>
    <x v="1"/>
    <x v="18"/>
    <n v="2019"/>
  </r>
  <r>
    <s v="702-83-5291"/>
    <s v="C"/>
    <x v="1"/>
    <s v="Member"/>
    <s v="Male"/>
    <x v="5"/>
    <n v="99.82"/>
    <n v="9"/>
    <n v="44.918999999999997"/>
    <n v="943.29899999999998"/>
    <s v="3/27/2019"/>
    <d v="1899-12-30T10:43:00"/>
    <x v="1"/>
    <n v="898.38"/>
    <n v="4.761904762E-2"/>
    <n v="44.918999999999997"/>
    <n v="6.6"/>
    <x v="1"/>
    <x v="3"/>
    <n v="2019"/>
  </r>
  <r>
    <s v="809-69-9497"/>
    <s v="A"/>
    <x v="0"/>
    <s v="Normal"/>
    <s v="Female"/>
    <x v="2"/>
    <n v="45.68"/>
    <n v="10"/>
    <n v="22.84"/>
    <n v="479.64"/>
    <s v="1/19/2019"/>
    <d v="1899-12-30T19:30:00"/>
    <x v="0"/>
    <n v="456.8"/>
    <n v="4.761904762E-2"/>
    <n v="22.84"/>
    <n v="5.7"/>
    <x v="0"/>
    <x v="24"/>
    <n v="2019"/>
  </r>
  <r>
    <s v="449-16-6770"/>
    <s v="A"/>
    <x v="0"/>
    <s v="Normal"/>
    <s v="Male"/>
    <x v="0"/>
    <n v="50.79"/>
    <n v="5"/>
    <n v="12.6975"/>
    <n v="266.64749999999998"/>
    <s v="2/19/2019"/>
    <d v="1899-12-30T14:53:00"/>
    <x v="2"/>
    <n v="253.95"/>
    <n v="4.761904762E-2"/>
    <n v="12.6975"/>
    <n v="5.3"/>
    <x v="2"/>
    <x v="24"/>
    <n v="2019"/>
  </r>
  <r>
    <s v="333-23-2632"/>
    <s v="A"/>
    <x v="0"/>
    <s v="Member"/>
    <s v="Male"/>
    <x v="0"/>
    <n v="10.08"/>
    <n v="7"/>
    <n v="3.528"/>
    <n v="74.087999999999994"/>
    <s v="3/28/2019"/>
    <d v="1899-12-30T20:14:00"/>
    <x v="1"/>
    <n v="70.56"/>
    <n v="4.761904762E-2"/>
    <n v="3.528"/>
    <n v="4.2"/>
    <x v="1"/>
    <x v="20"/>
    <n v="2019"/>
  </r>
  <r>
    <s v="489-82-1237"/>
    <s v="A"/>
    <x v="0"/>
    <s v="Normal"/>
    <s v="Female"/>
    <x v="1"/>
    <n v="93.88"/>
    <n v="7"/>
    <n v="32.857999999999997"/>
    <n v="690.01800000000003"/>
    <d v="2019-05-01T00:00:00"/>
    <d v="1899-12-30T11:51:00"/>
    <x v="2"/>
    <n v="657.16"/>
    <n v="4.761904762E-2"/>
    <n v="32.857999999999997"/>
    <n v="7.3"/>
    <x v="0"/>
    <x v="0"/>
    <n v="2019"/>
  </r>
  <r>
    <s v="859-97-6048"/>
    <s v="C"/>
    <x v="1"/>
    <s v="Member"/>
    <s v="Male"/>
    <x v="1"/>
    <n v="84.25"/>
    <n v="2"/>
    <n v="8.4250000000000007"/>
    <n v="176.92500000000001"/>
    <s v="3/26/2019"/>
    <d v="1899-12-30T14:13:00"/>
    <x v="2"/>
    <n v="168.5"/>
    <n v="4.761904762E-2"/>
    <n v="8.4250000000000007"/>
    <n v="5.3"/>
    <x v="1"/>
    <x v="27"/>
    <n v="2019"/>
  </r>
  <r>
    <s v="676-10-2200"/>
    <s v="B"/>
    <x v="2"/>
    <s v="Member"/>
    <s v="Male"/>
    <x v="5"/>
    <n v="53.78"/>
    <n v="1"/>
    <n v="2.6890000000000001"/>
    <n v="56.469000000000001"/>
    <d v="2019-03-02T00:00:00"/>
    <d v="1899-12-30T20:13:00"/>
    <x v="0"/>
    <n v="53.78"/>
    <n v="4.761904762E-2"/>
    <n v="2.6890000000000001"/>
    <n v="4.7"/>
    <x v="2"/>
    <x v="2"/>
    <n v="2019"/>
  </r>
  <r>
    <s v="373-88-1424"/>
    <s v="C"/>
    <x v="1"/>
    <s v="Member"/>
    <s v="Male"/>
    <x v="2"/>
    <n v="35.81"/>
    <n v="5"/>
    <n v="8.9525000000000006"/>
    <n v="188.0025"/>
    <d v="2019-06-02T00:00:00"/>
    <d v="1899-12-30T18:44:00"/>
    <x v="0"/>
    <n v="179.05"/>
    <n v="4.761904762E-2"/>
    <n v="8.9525000000000006"/>
    <n v="7.9"/>
    <x v="2"/>
    <x v="8"/>
    <n v="2019"/>
  </r>
  <r>
    <s v="365-16-4334"/>
    <s v="B"/>
    <x v="2"/>
    <s v="Normal"/>
    <s v="Female"/>
    <x v="4"/>
    <n v="26.43"/>
    <n v="8"/>
    <n v="10.571999999999999"/>
    <n v="222.012"/>
    <s v="2/24/2019"/>
    <d v="1899-12-30T14:26:00"/>
    <x v="0"/>
    <n v="211.44"/>
    <n v="4.761904762E-2"/>
    <n v="10.571999999999999"/>
    <n v="8.9"/>
    <x v="2"/>
    <x v="5"/>
    <n v="2019"/>
  </r>
  <r>
    <s v="503-21-4385"/>
    <s v="B"/>
    <x v="2"/>
    <s v="Member"/>
    <s v="Male"/>
    <x v="0"/>
    <n v="39.909999999999997"/>
    <n v="3"/>
    <n v="5.9865000000000004"/>
    <n v="125.7165"/>
    <s v="2/21/2019"/>
    <d v="1899-12-30T12:40:00"/>
    <x v="0"/>
    <n v="119.73"/>
    <n v="4.761904762E-2"/>
    <n v="5.9865000000000004"/>
    <n v="9.3000000000000007"/>
    <x v="2"/>
    <x v="16"/>
    <n v="2019"/>
  </r>
  <r>
    <s v="305-89-2768"/>
    <s v="B"/>
    <x v="2"/>
    <s v="Member"/>
    <s v="Female"/>
    <x v="2"/>
    <n v="21.9"/>
    <n v="3"/>
    <n v="3.2850000000000001"/>
    <n v="68.984999999999999"/>
    <d v="2019-09-01T00:00:00"/>
    <d v="1899-12-30T18:43:00"/>
    <x v="0"/>
    <n v="65.7"/>
    <n v="4.761904762E-2"/>
    <n v="3.2850000000000001"/>
    <n v="4.7"/>
    <x v="0"/>
    <x v="9"/>
    <n v="2019"/>
  </r>
  <r>
    <s v="574-80-1489"/>
    <s v="B"/>
    <x v="2"/>
    <s v="Member"/>
    <s v="Female"/>
    <x v="4"/>
    <n v="62.85"/>
    <n v="4"/>
    <n v="12.57"/>
    <n v="263.97000000000003"/>
    <s v="2/25/2019"/>
    <d v="1899-12-30T13:22:00"/>
    <x v="0"/>
    <n v="251.4"/>
    <n v="4.761904762E-2"/>
    <n v="12.57"/>
    <n v="8.6999999999999993"/>
    <x v="2"/>
    <x v="4"/>
    <n v="2019"/>
  </r>
  <r>
    <s v="784-08-0310"/>
    <s v="C"/>
    <x v="1"/>
    <s v="Member"/>
    <s v="Female"/>
    <x v="4"/>
    <n v="21.04"/>
    <n v="4"/>
    <n v="4.2080000000000002"/>
    <n v="88.367999999999995"/>
    <s v="1/13/2019"/>
    <d v="1899-12-30T13:58:00"/>
    <x v="1"/>
    <n v="84.16"/>
    <n v="4.761904762E-2"/>
    <n v="4.2080000000000002"/>
    <n v="7.6"/>
    <x v="0"/>
    <x v="26"/>
    <n v="2019"/>
  </r>
  <r>
    <s v="200-40-6154"/>
    <s v="B"/>
    <x v="2"/>
    <s v="Member"/>
    <s v="Male"/>
    <x v="2"/>
    <n v="65.91"/>
    <n v="6"/>
    <n v="19.773"/>
    <n v="415.233"/>
    <d v="2019-09-02T00:00:00"/>
    <d v="1899-12-30T11:45:00"/>
    <x v="1"/>
    <n v="395.46"/>
    <n v="4.761904762E-2"/>
    <n v="19.773"/>
    <n v="5.7"/>
    <x v="2"/>
    <x v="9"/>
    <n v="2019"/>
  </r>
  <r>
    <s v="846-10-0341"/>
    <s v="A"/>
    <x v="0"/>
    <s v="Normal"/>
    <s v="Female"/>
    <x v="5"/>
    <n v="42.57"/>
    <n v="7"/>
    <n v="14.8995"/>
    <n v="312.8895"/>
    <d v="2019-06-01T00:00:00"/>
    <d v="1899-12-30T11:51:00"/>
    <x v="1"/>
    <n v="297.99"/>
    <n v="4.761904762E-2"/>
    <n v="14.8995"/>
    <n v="6.8"/>
    <x v="0"/>
    <x v="8"/>
    <n v="2019"/>
  </r>
  <r>
    <s v="577-34-7579"/>
    <s v="C"/>
    <x v="1"/>
    <s v="Member"/>
    <s v="Male"/>
    <x v="4"/>
    <n v="50.49"/>
    <n v="9"/>
    <n v="22.720500000000001"/>
    <n v="477.13049999999998"/>
    <d v="2019-10-01T00:00:00"/>
    <d v="1899-12-30T17:16:00"/>
    <x v="1"/>
    <n v="454.41"/>
    <n v="4.761904762E-2"/>
    <n v="22.720500000000001"/>
    <n v="5.4"/>
    <x v="0"/>
    <x v="6"/>
    <n v="2019"/>
  </r>
  <r>
    <s v="430-02-3888"/>
    <s v="B"/>
    <x v="2"/>
    <s v="Normal"/>
    <s v="Male"/>
    <x v="1"/>
    <n v="46.02"/>
    <n v="6"/>
    <n v="13.805999999999999"/>
    <n v="289.92599999999999"/>
    <d v="2019-07-02T00:00:00"/>
    <d v="1899-12-30T15:55:00"/>
    <x v="1"/>
    <n v="276.12"/>
    <n v="4.761904762E-2"/>
    <n v="13.805999999999999"/>
    <n v="7.1"/>
    <x v="2"/>
    <x v="11"/>
    <n v="2019"/>
  </r>
  <r>
    <s v="867-47-1948"/>
    <s v="C"/>
    <x v="1"/>
    <s v="Normal"/>
    <s v="Female"/>
    <x v="2"/>
    <n v="15.8"/>
    <n v="10"/>
    <n v="7.9"/>
    <n v="165.9"/>
    <d v="2019-09-01T00:00:00"/>
    <d v="1899-12-30T12:07:00"/>
    <x v="1"/>
    <n v="158"/>
    <n v="4.761904762E-2"/>
    <n v="7.9"/>
    <n v="7.8"/>
    <x v="0"/>
    <x v="9"/>
    <n v="2019"/>
  </r>
  <r>
    <s v="384-59-6655"/>
    <s v="A"/>
    <x v="0"/>
    <s v="Member"/>
    <s v="Female"/>
    <x v="4"/>
    <n v="98.66"/>
    <n v="9"/>
    <n v="44.396999999999998"/>
    <n v="932.33699999999999"/>
    <s v="2/19/2019"/>
    <d v="1899-12-30T15:07:00"/>
    <x v="1"/>
    <n v="887.94"/>
    <n v="4.761904762E-2"/>
    <n v="44.396999999999998"/>
    <n v="8.4"/>
    <x v="2"/>
    <x v="24"/>
    <n v="2019"/>
  </r>
  <r>
    <s v="256-58-3609"/>
    <s v="C"/>
    <x v="1"/>
    <s v="Member"/>
    <s v="Male"/>
    <x v="5"/>
    <n v="91.98"/>
    <n v="1"/>
    <n v="4.5990000000000002"/>
    <n v="96.578999999999994"/>
    <s v="3/18/2019"/>
    <d v="1899-12-30T15:29:00"/>
    <x v="1"/>
    <n v="91.98"/>
    <n v="4.761904762E-2"/>
    <n v="4.5990000000000002"/>
    <n v="9.8000000000000007"/>
    <x v="1"/>
    <x v="28"/>
    <n v="2019"/>
  </r>
  <r>
    <s v="324-92-3863"/>
    <s v="A"/>
    <x v="0"/>
    <s v="Member"/>
    <s v="Male"/>
    <x v="1"/>
    <n v="20.89"/>
    <n v="2"/>
    <n v="2.089"/>
    <n v="43.869"/>
    <d v="2019-05-02T00:00:00"/>
    <d v="1899-12-30T18:45:00"/>
    <x v="1"/>
    <n v="41.78"/>
    <n v="4.761904762E-2"/>
    <n v="2.089"/>
    <n v="9.8000000000000007"/>
    <x v="2"/>
    <x v="0"/>
    <n v="2019"/>
  </r>
  <r>
    <s v="593-08-5916"/>
    <s v="A"/>
    <x v="0"/>
    <s v="Normal"/>
    <s v="Female"/>
    <x v="5"/>
    <n v="15.5"/>
    <n v="1"/>
    <n v="0.77500000000000002"/>
    <n v="16.274999999999999"/>
    <s v="3/19/2019"/>
    <d v="1899-12-30T15:23:00"/>
    <x v="2"/>
    <n v="15.5"/>
    <n v="4.761904762E-2"/>
    <n v="0.77500000000000002"/>
    <n v="7.4"/>
    <x v="1"/>
    <x v="24"/>
    <n v="2019"/>
  </r>
  <r>
    <s v="364-34-2972"/>
    <s v="C"/>
    <x v="1"/>
    <s v="Member"/>
    <s v="Male"/>
    <x v="1"/>
    <n v="96.82"/>
    <n v="3"/>
    <n v="14.523"/>
    <n v="304.983"/>
    <s v="3/30/2019"/>
    <d v="1899-12-30T20:37:00"/>
    <x v="1"/>
    <n v="290.45999999999998"/>
    <n v="4.761904762E-2"/>
    <n v="14.523"/>
    <n v="6.7"/>
    <x v="1"/>
    <x v="29"/>
    <n v="2019"/>
  </r>
  <r>
    <s v="794-42-3736"/>
    <s v="B"/>
    <x v="2"/>
    <s v="Normal"/>
    <s v="Male"/>
    <x v="4"/>
    <n v="33.33"/>
    <n v="2"/>
    <n v="3.3330000000000002"/>
    <n v="69.992999999999995"/>
    <s v="1/26/2019"/>
    <d v="1899-12-30T14:41:00"/>
    <x v="2"/>
    <n v="66.66"/>
    <n v="4.761904762E-2"/>
    <n v="3.3330000000000002"/>
    <n v="6.4"/>
    <x v="0"/>
    <x v="27"/>
    <n v="2019"/>
  </r>
  <r>
    <s v="172-42-8274"/>
    <s v="B"/>
    <x v="2"/>
    <s v="Normal"/>
    <s v="Female"/>
    <x v="1"/>
    <n v="38.270000000000003"/>
    <n v="2"/>
    <n v="3.827"/>
    <n v="80.367000000000004"/>
    <d v="2019-02-03T00:00:00"/>
    <d v="1899-12-30T18:18:00"/>
    <x v="2"/>
    <n v="76.540000000000006"/>
    <n v="4.761904762E-2"/>
    <n v="3.827"/>
    <n v="5.8"/>
    <x v="1"/>
    <x v="18"/>
    <n v="2019"/>
  </r>
  <r>
    <s v="558-60-5016"/>
    <s v="A"/>
    <x v="0"/>
    <s v="Normal"/>
    <s v="Female"/>
    <x v="2"/>
    <n v="33.299999999999997"/>
    <n v="9"/>
    <n v="14.984999999999999"/>
    <n v="314.685"/>
    <d v="2019-04-03T00:00:00"/>
    <d v="1899-12-30T15:27:00"/>
    <x v="0"/>
    <n v="299.7"/>
    <n v="4.761904762E-2"/>
    <n v="14.984999999999999"/>
    <n v="7.2"/>
    <x v="1"/>
    <x v="22"/>
    <n v="2019"/>
  </r>
  <r>
    <s v="195-06-0432"/>
    <s v="A"/>
    <x v="0"/>
    <s v="Member"/>
    <s v="Male"/>
    <x v="2"/>
    <n v="81.010000000000005"/>
    <n v="3"/>
    <n v="12.1515"/>
    <n v="255.1815"/>
    <s v="1/13/2019"/>
    <d v="1899-12-30T12:55:00"/>
    <x v="2"/>
    <n v="243.03"/>
    <n v="4.761904762E-2"/>
    <n v="12.1515"/>
    <n v="9.3000000000000007"/>
    <x v="0"/>
    <x v="26"/>
    <n v="2019"/>
  </r>
  <r>
    <s v="605-03-2706"/>
    <s v="A"/>
    <x v="0"/>
    <s v="Normal"/>
    <s v="Female"/>
    <x v="0"/>
    <n v="15.8"/>
    <n v="3"/>
    <n v="2.37"/>
    <n v="49.77"/>
    <s v="3/25/2019"/>
    <d v="1899-12-30T18:02:00"/>
    <x v="1"/>
    <n v="47.4"/>
    <n v="4.761904762E-2"/>
    <n v="2.37"/>
    <n v="9.5"/>
    <x v="1"/>
    <x v="4"/>
    <n v="2019"/>
  </r>
  <r>
    <s v="214-30-2776"/>
    <s v="B"/>
    <x v="2"/>
    <s v="Member"/>
    <s v="Female"/>
    <x v="1"/>
    <n v="34.49"/>
    <n v="5"/>
    <n v="8.6225000000000005"/>
    <n v="181.07249999999999"/>
    <d v="2019-11-03T00:00:00"/>
    <d v="1899-12-30T19:44:00"/>
    <x v="2"/>
    <n v="172.45"/>
    <n v="4.761904762E-2"/>
    <n v="8.6225000000000005"/>
    <n v="9"/>
    <x v="1"/>
    <x v="14"/>
    <n v="2019"/>
  </r>
  <r>
    <s v="746-04-1077"/>
    <s v="B"/>
    <x v="2"/>
    <s v="Member"/>
    <s v="Female"/>
    <x v="4"/>
    <n v="84.63"/>
    <n v="10"/>
    <n v="42.314999999999998"/>
    <n v="888.61500000000001"/>
    <d v="2019-01-01T00:00:00"/>
    <d v="1899-12-30T11:36:00"/>
    <x v="2"/>
    <n v="846.3"/>
    <n v="4.761904762E-2"/>
    <n v="42.314999999999998"/>
    <n v="9"/>
    <x v="0"/>
    <x v="15"/>
    <n v="2019"/>
  </r>
  <r>
    <s v="448-34-8700"/>
    <s v="B"/>
    <x v="2"/>
    <s v="Member"/>
    <s v="Male"/>
    <x v="2"/>
    <n v="36.909999999999997"/>
    <n v="7"/>
    <n v="12.9185"/>
    <n v="271.2885"/>
    <d v="2019-10-02T00:00:00"/>
    <d v="1899-12-30T13:51:00"/>
    <x v="0"/>
    <n v="258.37"/>
    <n v="4.761904762E-2"/>
    <n v="12.9185"/>
    <n v="6.7"/>
    <x v="2"/>
    <x v="6"/>
    <n v="2019"/>
  </r>
  <r>
    <s v="452-04-8808"/>
    <s v="B"/>
    <x v="2"/>
    <s v="Normal"/>
    <s v="Male"/>
    <x v="1"/>
    <n v="87.08"/>
    <n v="7"/>
    <n v="30.478000000000002"/>
    <n v="640.03800000000001"/>
    <s v="1/26/2019"/>
    <d v="1899-12-30T15:17:00"/>
    <x v="1"/>
    <n v="609.55999999999995"/>
    <n v="4.761904762E-2"/>
    <n v="30.478000000000002"/>
    <n v="5.5"/>
    <x v="0"/>
    <x v="27"/>
    <n v="2019"/>
  </r>
  <r>
    <s v="531-56-4728"/>
    <s v="A"/>
    <x v="0"/>
    <s v="Normal"/>
    <s v="Male"/>
    <x v="2"/>
    <n v="80.08"/>
    <n v="3"/>
    <n v="12.012"/>
    <n v="252.25200000000001"/>
    <d v="2019-11-02T00:00:00"/>
    <d v="1899-12-30T15:29:00"/>
    <x v="1"/>
    <n v="240.24"/>
    <n v="4.761904762E-2"/>
    <n v="12.012"/>
    <n v="5.4"/>
    <x v="2"/>
    <x v="14"/>
    <n v="2019"/>
  </r>
  <r>
    <s v="744-82-9138"/>
    <s v="C"/>
    <x v="1"/>
    <s v="Normal"/>
    <s v="Male"/>
    <x v="5"/>
    <n v="86.13"/>
    <n v="2"/>
    <n v="8.6129999999999995"/>
    <n v="180.87299999999999"/>
    <d v="2019-07-02T00:00:00"/>
    <d v="1899-12-30T17:59:00"/>
    <x v="1"/>
    <n v="172.26"/>
    <n v="4.761904762E-2"/>
    <n v="8.6129999999999995"/>
    <n v="8.1999999999999993"/>
    <x v="2"/>
    <x v="11"/>
    <n v="2019"/>
  </r>
  <r>
    <s v="883-69-1285"/>
    <s v="B"/>
    <x v="2"/>
    <s v="Member"/>
    <s v="Male"/>
    <x v="5"/>
    <n v="49.92"/>
    <n v="2"/>
    <n v="4.992"/>
    <n v="104.83199999999999"/>
    <d v="2019-06-03T00:00:00"/>
    <d v="1899-12-30T11:55:00"/>
    <x v="2"/>
    <n v="99.84"/>
    <n v="4.761904762E-2"/>
    <n v="4.992"/>
    <n v="7"/>
    <x v="1"/>
    <x v="8"/>
    <n v="2019"/>
  </r>
  <r>
    <s v="221-25-5073"/>
    <s v="A"/>
    <x v="0"/>
    <s v="Normal"/>
    <s v="Female"/>
    <x v="4"/>
    <n v="74.66"/>
    <n v="4"/>
    <n v="14.932"/>
    <n v="313.572"/>
    <d v="2019-04-03T00:00:00"/>
    <d v="1899-12-30T10:39:00"/>
    <x v="1"/>
    <n v="298.64"/>
    <n v="4.761904762E-2"/>
    <n v="14.932"/>
    <n v="8.5"/>
    <x v="1"/>
    <x v="22"/>
    <n v="2019"/>
  </r>
  <r>
    <s v="518-71-6847"/>
    <s v="B"/>
    <x v="2"/>
    <s v="Member"/>
    <s v="Male"/>
    <x v="4"/>
    <n v="26.6"/>
    <n v="6"/>
    <n v="7.98"/>
    <n v="167.58"/>
    <s v="2/26/2019"/>
    <d v="1899-12-30T15:10:00"/>
    <x v="0"/>
    <n v="159.6"/>
    <n v="4.761904762E-2"/>
    <n v="7.98"/>
    <n v="4.9000000000000004"/>
    <x v="2"/>
    <x v="27"/>
    <n v="2019"/>
  </r>
  <r>
    <s v="156-20-0370"/>
    <s v="B"/>
    <x v="2"/>
    <s v="Normal"/>
    <s v="Female"/>
    <x v="1"/>
    <n v="25.45"/>
    <n v="1"/>
    <n v="1.2725"/>
    <n v="26.7225"/>
    <d v="2019-10-03T00:00:00"/>
    <d v="1899-12-30T18:10:00"/>
    <x v="2"/>
    <n v="25.45"/>
    <n v="4.761904762E-2"/>
    <n v="1.2725"/>
    <n v="5.0999999999999996"/>
    <x v="1"/>
    <x v="6"/>
    <n v="2019"/>
  </r>
  <r>
    <s v="151-33-7434"/>
    <s v="B"/>
    <x v="2"/>
    <s v="Normal"/>
    <s v="Female"/>
    <x v="4"/>
    <n v="67.77"/>
    <n v="1"/>
    <n v="3.3885000000000001"/>
    <n v="71.158500000000004"/>
    <d v="2019-04-02T00:00:00"/>
    <d v="1899-12-30T20:43:00"/>
    <x v="2"/>
    <n v="67.77"/>
    <n v="4.761904762E-2"/>
    <n v="3.3885000000000001"/>
    <n v="6.5"/>
    <x v="2"/>
    <x v="22"/>
    <n v="2019"/>
  </r>
  <r>
    <s v="728-47-9078"/>
    <s v="C"/>
    <x v="1"/>
    <s v="Member"/>
    <s v="Male"/>
    <x v="4"/>
    <n v="59.59"/>
    <n v="4"/>
    <n v="11.917999999999999"/>
    <n v="250.27799999999999"/>
    <s v="1/19/2019"/>
    <d v="1899-12-30T12:46:00"/>
    <x v="1"/>
    <n v="238.36"/>
    <n v="4.761904762E-2"/>
    <n v="11.917999999999999"/>
    <n v="9.8000000000000007"/>
    <x v="0"/>
    <x v="24"/>
    <n v="2019"/>
  </r>
  <r>
    <s v="809-46-1866"/>
    <s v="A"/>
    <x v="0"/>
    <s v="Normal"/>
    <s v="Male"/>
    <x v="0"/>
    <n v="58.15"/>
    <n v="4"/>
    <n v="11.63"/>
    <n v="244.23"/>
    <s v="1/23/2019"/>
    <d v="1899-12-30T17:44:00"/>
    <x v="1"/>
    <n v="232.6"/>
    <n v="4.761904762E-2"/>
    <n v="11.63"/>
    <n v="8.4"/>
    <x v="0"/>
    <x v="21"/>
    <n v="2019"/>
  </r>
  <r>
    <s v="139-32-4183"/>
    <s v="A"/>
    <x v="0"/>
    <s v="Member"/>
    <s v="Female"/>
    <x v="3"/>
    <n v="97.48"/>
    <n v="9"/>
    <n v="43.866"/>
    <n v="921.18600000000004"/>
    <s v="3/14/2019"/>
    <d v="1899-12-30T14:19:00"/>
    <x v="0"/>
    <n v="877.32"/>
    <n v="4.761904762E-2"/>
    <n v="43.866"/>
    <n v="7.4"/>
    <x v="1"/>
    <x v="25"/>
    <n v="2019"/>
  </r>
  <r>
    <s v="148-41-7930"/>
    <s v="C"/>
    <x v="1"/>
    <s v="Normal"/>
    <s v="Male"/>
    <x v="0"/>
    <n v="99.96"/>
    <n v="7"/>
    <n v="34.985999999999997"/>
    <n v="734.70600000000002"/>
    <s v="1/23/2019"/>
    <d v="1899-12-30T10:33:00"/>
    <x v="1"/>
    <n v="699.72"/>
    <n v="4.761904762E-2"/>
    <n v="34.985999999999997"/>
    <n v="6.1"/>
    <x v="0"/>
    <x v="21"/>
    <n v="2019"/>
  </r>
  <r>
    <s v="189-40-5216"/>
    <s v="C"/>
    <x v="1"/>
    <s v="Normal"/>
    <s v="Male"/>
    <x v="1"/>
    <n v="96.37"/>
    <n v="7"/>
    <n v="33.729500000000002"/>
    <n v="708.31949999999995"/>
    <d v="2019-09-01T00:00:00"/>
    <d v="1899-12-30T11:40:00"/>
    <x v="1"/>
    <n v="674.59"/>
    <n v="4.761904762E-2"/>
    <n v="33.729500000000002"/>
    <n v="6"/>
    <x v="0"/>
    <x v="9"/>
    <n v="2019"/>
  </r>
  <r>
    <s v="374-38-5555"/>
    <s v="B"/>
    <x v="2"/>
    <s v="Normal"/>
    <s v="Female"/>
    <x v="5"/>
    <n v="63.71"/>
    <n v="5"/>
    <n v="15.9275"/>
    <n v="334.47750000000002"/>
    <d v="2019-07-02T00:00:00"/>
    <d v="1899-12-30T19:30:00"/>
    <x v="0"/>
    <n v="318.55"/>
    <n v="4.761904762E-2"/>
    <n v="15.9275"/>
    <n v="8.5"/>
    <x v="2"/>
    <x v="11"/>
    <n v="2019"/>
  </r>
  <r>
    <s v="764-44-8999"/>
    <s v="B"/>
    <x v="2"/>
    <s v="Normal"/>
    <s v="Female"/>
    <x v="0"/>
    <n v="14.76"/>
    <n v="2"/>
    <n v="1.476"/>
    <n v="30.995999999999999"/>
    <s v="2/18/2019"/>
    <d v="1899-12-30T14:42:00"/>
    <x v="0"/>
    <n v="29.52"/>
    <n v="4.761904762E-2"/>
    <n v="1.476"/>
    <n v="4.3"/>
    <x v="2"/>
    <x v="28"/>
    <n v="2019"/>
  </r>
  <r>
    <s v="552-44-5977"/>
    <s v="B"/>
    <x v="2"/>
    <s v="Member"/>
    <s v="Male"/>
    <x v="0"/>
    <n v="62"/>
    <n v="8"/>
    <n v="24.8"/>
    <n v="520.79999999999995"/>
    <d v="2019-03-01T00:00:00"/>
    <d v="1899-12-30T19:08:00"/>
    <x v="2"/>
    <n v="496"/>
    <n v="4.761904762E-2"/>
    <n v="24.8"/>
    <n v="6.2"/>
    <x v="0"/>
    <x v="2"/>
    <n v="2019"/>
  </r>
  <r>
    <s v="267-62-7380"/>
    <s v="C"/>
    <x v="1"/>
    <s v="Member"/>
    <s v="Male"/>
    <x v="1"/>
    <n v="82.34"/>
    <n v="10"/>
    <n v="41.17"/>
    <n v="864.57"/>
    <s v="3/29/2019"/>
    <d v="1899-12-30T19:12:00"/>
    <x v="0"/>
    <n v="823.4"/>
    <n v="4.761904762E-2"/>
    <n v="41.17"/>
    <n v="4.3"/>
    <x v="1"/>
    <x v="12"/>
    <n v="2019"/>
  </r>
  <r>
    <s v="430-53-4718"/>
    <s v="B"/>
    <x v="2"/>
    <s v="Member"/>
    <s v="Male"/>
    <x v="0"/>
    <n v="75.37"/>
    <n v="8"/>
    <n v="30.148"/>
    <n v="633.10799999999995"/>
    <s v="1/28/2019"/>
    <d v="1899-12-30T15:46:00"/>
    <x v="2"/>
    <n v="602.96"/>
    <n v="4.761904762E-2"/>
    <n v="30.148"/>
    <n v="8.4"/>
    <x v="0"/>
    <x v="20"/>
    <n v="2019"/>
  </r>
  <r>
    <s v="886-18-2897"/>
    <s v="A"/>
    <x v="0"/>
    <s v="Normal"/>
    <s v="Female"/>
    <x v="4"/>
    <n v="56.56"/>
    <n v="5"/>
    <n v="14.14"/>
    <n v="296.94"/>
    <s v="3/22/2019"/>
    <d v="1899-12-30T19:06:00"/>
    <x v="2"/>
    <n v="282.8"/>
    <n v="4.761904762E-2"/>
    <n v="14.14"/>
    <n v="4.5"/>
    <x v="1"/>
    <x v="19"/>
    <n v="2019"/>
  </r>
  <r>
    <s v="602-16-6955"/>
    <s v="B"/>
    <x v="2"/>
    <s v="Normal"/>
    <s v="Female"/>
    <x v="3"/>
    <n v="76.599999999999994"/>
    <n v="10"/>
    <n v="38.299999999999997"/>
    <n v="804.3"/>
    <s v="1/24/2019"/>
    <d v="1899-12-30T18:10:00"/>
    <x v="0"/>
    <n v="766"/>
    <n v="4.761904762E-2"/>
    <n v="38.299999999999997"/>
    <n v="6"/>
    <x v="0"/>
    <x v="5"/>
    <n v="2019"/>
  </r>
  <r>
    <s v="745-74-0715"/>
    <s v="A"/>
    <x v="0"/>
    <s v="Normal"/>
    <s v="Male"/>
    <x v="1"/>
    <n v="58.03"/>
    <n v="2"/>
    <n v="5.8029999999999999"/>
    <n v="121.863"/>
    <d v="2019-10-03T00:00:00"/>
    <d v="1899-12-30T20:46:00"/>
    <x v="0"/>
    <n v="116.06"/>
    <n v="4.761904762E-2"/>
    <n v="5.8029999999999999"/>
    <n v="8.8000000000000007"/>
    <x v="1"/>
    <x v="6"/>
    <n v="2019"/>
  </r>
  <r>
    <s v="690-01-6631"/>
    <s v="B"/>
    <x v="2"/>
    <s v="Normal"/>
    <s v="Male"/>
    <x v="5"/>
    <n v="17.489999999999998"/>
    <n v="10"/>
    <n v="8.7449999999999992"/>
    <n v="183.64500000000001"/>
    <s v="2/22/2019"/>
    <d v="1899-12-30T18:35:00"/>
    <x v="0"/>
    <n v="174.9"/>
    <n v="4.761904762E-2"/>
    <n v="8.7449999999999992"/>
    <n v="6.6"/>
    <x v="2"/>
    <x v="19"/>
    <n v="2019"/>
  </r>
  <r>
    <s v="652-49-6720"/>
    <s v="C"/>
    <x v="1"/>
    <s v="Member"/>
    <s v="Female"/>
    <x v="1"/>
    <n v="60.95"/>
    <n v="1"/>
    <n v="3.0474999999999999"/>
    <n v="63.997500000000002"/>
    <s v="2/18/2019"/>
    <d v="1899-12-30T11:40:00"/>
    <x v="0"/>
    <n v="60.95"/>
    <n v="4.761904762E-2"/>
    <n v="3.0474999999999999"/>
    <n v="5.9"/>
    <x v="2"/>
    <x v="28"/>
    <n v="2019"/>
  </r>
  <r>
    <s v="233-67-5758"/>
    <s v="C"/>
    <x v="1"/>
    <s v="Normal"/>
    <s v="Male"/>
    <x v="0"/>
    <n v="40.35"/>
    <n v="1"/>
    <n v="2.0175000000000001"/>
    <n v="42.3675"/>
    <s v="1/29/2019"/>
    <d v="1899-12-30T13:46:00"/>
    <x v="0"/>
    <n v="40.35"/>
    <n v="4.761904762E-2"/>
    <n v="2.0175000000000001"/>
    <n v="6.2"/>
    <x v="0"/>
    <x v="12"/>
    <n v="2019"/>
  </r>
  <r>
    <s v="303-96-2227"/>
    <s v="B"/>
    <x v="2"/>
    <s v="Normal"/>
    <s v="Female"/>
    <x v="2"/>
    <n v="97.38"/>
    <n v="10"/>
    <n v="48.69"/>
    <n v="1022.49"/>
    <d v="2019-02-03T00:00:00"/>
    <d v="1899-12-30T17:16:00"/>
    <x v="0"/>
    <n v="973.8"/>
    <n v="4.761904762E-2"/>
    <n v="48.69"/>
    <n v="4.4000000000000004"/>
    <x v="1"/>
    <x v="18"/>
    <n v="2019"/>
  </r>
  <r>
    <s v="727-02-1313"/>
    <s v="A"/>
    <x v="0"/>
    <s v="Member"/>
    <s v="Male"/>
    <x v="4"/>
    <n v="31.84"/>
    <n v="1"/>
    <n v="1.5920000000000001"/>
    <n v="33.432000000000002"/>
    <d v="2019-09-02T00:00:00"/>
    <d v="1899-12-30T13:22:00"/>
    <x v="1"/>
    <n v="31.84"/>
    <n v="4.761904762E-2"/>
    <n v="1.5920000000000001"/>
    <n v="7.7"/>
    <x v="2"/>
    <x v="9"/>
    <n v="2019"/>
  </r>
  <r>
    <s v="347-56-2442"/>
    <s v="A"/>
    <x v="0"/>
    <s v="Normal"/>
    <s v="Male"/>
    <x v="2"/>
    <n v="65.819999999999993"/>
    <n v="1"/>
    <n v="3.2909999999999999"/>
    <n v="69.111000000000004"/>
    <s v="2/22/2019"/>
    <d v="1899-12-30T15:33:00"/>
    <x v="1"/>
    <n v="65.819999999999993"/>
    <n v="4.761904762E-2"/>
    <n v="3.2909999999999999"/>
    <n v="4.0999999999999996"/>
    <x v="2"/>
    <x v="19"/>
    <n v="2019"/>
  </r>
  <r>
    <s v="849-09-3807"/>
    <s v="A"/>
    <x v="0"/>
    <s v="Member"/>
    <s v="Female"/>
    <x v="5"/>
    <n v="88.34"/>
    <n v="7"/>
    <n v="30.919"/>
    <n v="649.29899999999998"/>
    <s v="2/18/2019"/>
    <d v="1899-12-30T13:28:00"/>
    <x v="1"/>
    <n v="618.38"/>
    <n v="4.761904762E-2"/>
    <n v="30.919"/>
    <n v="6.6"/>
    <x v="2"/>
    <x v="28"/>
    <n v="20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Daily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33" firstHeaderRow="1" firstDataRow="1" firstDataCol="1"/>
  <pivotFields count="20">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showAll="0"/>
    <pivotField numFmtId="20" showAll="0"/>
    <pivotField showAll="0">
      <items count="4">
        <item x="1"/>
        <item x="2"/>
        <item x="0"/>
        <item t="default"/>
      </items>
    </pivotField>
    <pivotField dataField="1" showAll="0"/>
    <pivotField numFmtId="164" showAll="0"/>
    <pivotField showAll="0"/>
    <pivotField showAll="0"/>
    <pivotField showAll="0">
      <items count="7">
        <item m="1" x="4"/>
        <item m="1" x="3"/>
        <item m="1" x="5"/>
        <item x="0"/>
        <item x="2"/>
        <item x="1"/>
        <item t="default"/>
      </items>
    </pivotField>
    <pivotField axis="axisRow" showAll="0">
      <items count="32">
        <item x="15"/>
        <item x="18"/>
        <item x="2"/>
        <item x="22"/>
        <item x="0"/>
        <item x="8"/>
        <item x="11"/>
        <item x="1"/>
        <item x="9"/>
        <item x="6"/>
        <item x="14"/>
        <item x="10"/>
        <item x="26"/>
        <item x="25"/>
        <item x="13"/>
        <item x="23"/>
        <item x="17"/>
        <item x="28"/>
        <item x="24"/>
        <item x="7"/>
        <item x="16"/>
        <item x="19"/>
        <item x="21"/>
        <item x="5"/>
        <item x="4"/>
        <item x="27"/>
        <item x="3"/>
        <item x="20"/>
        <item x="12"/>
        <item x="29"/>
        <item x="30"/>
        <item t="default"/>
      </items>
    </pivotField>
    <pivotField showAll="0"/>
  </pivotFields>
  <rowFields count="1">
    <field x="18"/>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cost of goods sold" fld="1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Q1:R5" firstHeaderRow="1" firstDataRow="1" firstDataCol="1"/>
  <pivotFields count="20">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showAll="0"/>
    <pivotField numFmtId="20" showAll="0"/>
    <pivotField axis="axisRow" showAll="0">
      <items count="4">
        <item x="1"/>
        <item x="2"/>
        <item x="0"/>
        <item t="default"/>
      </items>
    </pivotField>
    <pivotField dataField="1" showAll="0"/>
    <pivotField numFmtId="164" showAll="0"/>
    <pivotField showAll="0"/>
    <pivotField showAll="0"/>
    <pivotField showAll="0">
      <items count="7">
        <item m="1" x="4"/>
        <item m="1" x="3"/>
        <item m="1" x="5"/>
        <item x="0"/>
        <item x="2"/>
        <item x="1"/>
        <item t="default"/>
      </items>
    </pivotField>
    <pivotField showAll="0">
      <items count="32">
        <item x="15"/>
        <item x="18"/>
        <item x="2"/>
        <item x="22"/>
        <item x="0"/>
        <item x="8"/>
        <item x="11"/>
        <item x="1"/>
        <item x="9"/>
        <item x="6"/>
        <item x="14"/>
        <item x="10"/>
        <item x="26"/>
        <item x="25"/>
        <item x="13"/>
        <item x="23"/>
        <item x="17"/>
        <item x="28"/>
        <item x="24"/>
        <item x="7"/>
        <item x="16"/>
        <item x="19"/>
        <item x="21"/>
        <item x="5"/>
        <item x="4"/>
        <item x="27"/>
        <item x="3"/>
        <item x="20"/>
        <item x="12"/>
        <item x="29"/>
        <item x="30"/>
        <item t="default"/>
      </items>
    </pivotField>
    <pivotField showAll="0"/>
  </pivotFields>
  <rowFields count="1">
    <field x="12"/>
  </rowFields>
  <rowItems count="4">
    <i>
      <x/>
    </i>
    <i>
      <x v="1"/>
    </i>
    <i>
      <x v="2"/>
    </i>
    <i t="grand">
      <x/>
    </i>
  </rowItems>
  <colItems count="1">
    <i/>
  </colItems>
  <dataFields count="1">
    <dataField name="Sum of cost of goods sold" fld="13" baseField="0" baseItem="0"/>
  </dataFields>
  <chartFormats count="5">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2" count="1" selected="0">
            <x v="0"/>
          </reference>
        </references>
      </pivotArea>
    </chartFormat>
    <chartFormat chart="6" format="7">
      <pivotArea type="data" outline="0" fieldPosition="0">
        <references count="2">
          <reference field="4294967294" count="1" selected="0">
            <x v="0"/>
          </reference>
          <reference field="12" count="1" selected="0">
            <x v="1"/>
          </reference>
        </references>
      </pivotArea>
    </chartFormat>
    <chartFormat chart="6"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M8" firstHeaderRow="0" firstDataRow="1" firstDataCol="1"/>
  <pivotFields count="20">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dataField="1" showAll="0"/>
    <pivotField showAll="0"/>
    <pivotField showAll="0"/>
    <pivotField showAll="0"/>
    <pivotField numFmtId="20" showAll="0"/>
    <pivotField showAll="0">
      <items count="4">
        <item x="1"/>
        <item x="2"/>
        <item x="0"/>
        <item t="default"/>
      </items>
    </pivotField>
    <pivotField dataField="1" showAll="0"/>
    <pivotField numFmtId="164" showAll="0"/>
    <pivotField showAll="0"/>
    <pivotField showAll="0"/>
    <pivotField showAll="0">
      <items count="7">
        <item m="1" x="4"/>
        <item m="1" x="3"/>
        <item m="1" x="5"/>
        <item x="0"/>
        <item x="2"/>
        <item x="1"/>
        <item t="default"/>
      </items>
    </pivotField>
    <pivotField showAll="0">
      <items count="32">
        <item x="15"/>
        <item x="18"/>
        <item x="2"/>
        <item x="22"/>
        <item x="0"/>
        <item x="8"/>
        <item x="11"/>
        <item x="1"/>
        <item x="9"/>
        <item x="6"/>
        <item x="14"/>
        <item x="10"/>
        <item x="26"/>
        <item x="25"/>
        <item x="13"/>
        <item x="23"/>
        <item x="17"/>
        <item x="28"/>
        <item x="24"/>
        <item x="7"/>
        <item x="16"/>
        <item x="19"/>
        <item x="21"/>
        <item x="5"/>
        <item x="4"/>
        <item x="27"/>
        <item x="3"/>
        <item x="20"/>
        <item x="12"/>
        <item x="29"/>
        <item x="30"/>
        <item t="default"/>
      </items>
    </pivotField>
    <pivotField showAll="0"/>
  </pivotFields>
  <rowFields count="1">
    <field x="5"/>
  </rowFields>
  <rowItems count="7">
    <i>
      <x/>
    </i>
    <i>
      <x v="1"/>
    </i>
    <i>
      <x v="2"/>
    </i>
    <i>
      <x v="3"/>
    </i>
    <i>
      <x v="4"/>
    </i>
    <i>
      <x v="5"/>
    </i>
    <i t="grand">
      <x/>
    </i>
  </rowItems>
  <colFields count="1">
    <field x="-2"/>
  </colFields>
  <colItems count="2">
    <i>
      <x/>
    </i>
    <i i="1">
      <x v="1"/>
    </i>
  </colItems>
  <dataFields count="2">
    <dataField name="Sum of cost of goods sold" fld="13" baseField="0" baseItem="0"/>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F5" firstHeaderRow="0" firstDataRow="1" firstDataCol="1"/>
  <pivotFields count="20">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showAll="0"/>
    <pivotField numFmtId="20" showAll="0"/>
    <pivotField showAll="0">
      <items count="4">
        <item x="1"/>
        <item x="2"/>
        <item x="0"/>
        <item t="default"/>
      </items>
    </pivotField>
    <pivotField dataField="1" showAll="0"/>
    <pivotField numFmtId="164" showAll="0"/>
    <pivotField dataField="1" showAll="0"/>
    <pivotField showAll="0"/>
    <pivotField axis="axisRow" showAll="0">
      <items count="7">
        <item m="1" x="4"/>
        <item m="1" x="3"/>
        <item m="1" x="5"/>
        <item x="0"/>
        <item x="1"/>
        <item x="2"/>
        <item t="default"/>
      </items>
    </pivotField>
    <pivotField showAll="0">
      <items count="32">
        <item x="15"/>
        <item x="18"/>
        <item x="2"/>
        <item x="22"/>
        <item x="0"/>
        <item x="8"/>
        <item x="11"/>
        <item x="1"/>
        <item x="9"/>
        <item x="6"/>
        <item x="14"/>
        <item x="10"/>
        <item x="26"/>
        <item x="25"/>
        <item x="13"/>
        <item x="23"/>
        <item x="17"/>
        <item x="28"/>
        <item x="24"/>
        <item x="7"/>
        <item x="16"/>
        <item x="19"/>
        <item x="21"/>
        <item x="5"/>
        <item x="4"/>
        <item x="27"/>
        <item x="3"/>
        <item x="20"/>
        <item x="12"/>
        <item x="29"/>
        <item x="30"/>
        <item t="default"/>
      </items>
    </pivotField>
    <pivotField showAll="0"/>
  </pivotFields>
  <rowFields count="1">
    <field x="17"/>
  </rowFields>
  <rowItems count="4">
    <i>
      <x v="3"/>
    </i>
    <i>
      <x v="4"/>
    </i>
    <i>
      <x v="5"/>
    </i>
    <i t="grand">
      <x/>
    </i>
  </rowItems>
  <colFields count="1">
    <field x="-2"/>
  </colFields>
  <colItems count="2">
    <i>
      <x/>
    </i>
    <i i="1">
      <x v="1"/>
    </i>
  </colItems>
  <dataFields count="2">
    <dataField name="Sum of cost of goods sold" fld="13" baseField="0" baseItem="0"/>
    <dataField name="Sum of gross income" fld="1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I2" firstHeaderRow="0" firstDataRow="1" firstDataCol="0"/>
  <pivotFields count="20">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showAll="0"/>
    <pivotField numFmtId="20" showAll="0"/>
    <pivotField showAll="0">
      <items count="4">
        <item x="1"/>
        <item x="2"/>
        <item x="0"/>
        <item t="default"/>
      </items>
    </pivotField>
    <pivotField dataField="1" showAll="0"/>
    <pivotField numFmtId="164" showAll="0"/>
    <pivotField dataField="1" showAll="0"/>
    <pivotField showAll="0"/>
    <pivotField showAll="0">
      <items count="7">
        <item m="1" x="4"/>
        <item m="1" x="3"/>
        <item m="1" x="5"/>
        <item x="0"/>
        <item x="2"/>
        <item x="1"/>
        <item t="default"/>
      </items>
    </pivotField>
    <pivotField showAll="0">
      <items count="32">
        <item x="15"/>
        <item x="18"/>
        <item x="2"/>
        <item x="22"/>
        <item x="0"/>
        <item x="8"/>
        <item x="11"/>
        <item x="1"/>
        <item x="9"/>
        <item x="6"/>
        <item x="14"/>
        <item x="10"/>
        <item x="26"/>
        <item x="25"/>
        <item x="13"/>
        <item x="23"/>
        <item x="17"/>
        <item x="28"/>
        <item x="24"/>
        <item x="7"/>
        <item x="16"/>
        <item x="19"/>
        <item x="21"/>
        <item x="5"/>
        <item x="4"/>
        <item x="27"/>
        <item x="3"/>
        <item x="20"/>
        <item x="12"/>
        <item x="29"/>
        <item x="30"/>
        <item t="default"/>
      </items>
    </pivotField>
    <pivotField showAll="0"/>
  </pivotFields>
  <rowItems count="1">
    <i/>
  </rowItems>
  <colFields count="1">
    <field x="-2"/>
  </colFields>
  <colItems count="2">
    <i>
      <x/>
    </i>
    <i i="1">
      <x v="1"/>
    </i>
  </colItems>
  <dataFields count="2">
    <dataField name="Sum of cost of goods sold" fld="13" baseField="0" baseItem="0"/>
    <dataField name="Sum of gross income" fld="15"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1000000}" sourceName="City">
  <pivotTables>
    <pivotTable tabId="3" name="Daily Sales"/>
    <pivotTable tabId="3" name="PivotTable6"/>
    <pivotTable tabId="3" name="PivotTable7"/>
    <pivotTable tabId="3" name="PivotTable8"/>
    <pivotTable tabId="3" name="PivotTable9"/>
  </pivotTables>
  <data>
    <tabular pivotCacheId="174925170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0000000-0013-0000-FFFF-FFFF02000000}" sourceName="Product line">
  <pivotTables>
    <pivotTable tabId="3" name="Daily Sales"/>
    <pivotTable tabId="3" name="PivotTable6"/>
    <pivotTable tabId="3" name="PivotTable7"/>
    <pivotTable tabId="3" name="PivotTable8"/>
    <pivotTable tabId="3" name="PivotTable9"/>
  </pivotTables>
  <data>
    <tabular pivotCacheId="1749251707">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0000000-0013-0000-FFFF-FFFF03000000}" sourceName="Payment">
  <pivotTables>
    <pivotTable tabId="3" name="Daily Sales"/>
    <pivotTable tabId="3" name="PivotTable6"/>
    <pivotTable tabId="3" name="PivotTable7"/>
    <pivotTable tabId="3" name="PivotTable8"/>
    <pivotTable tabId="3" name="PivotTable9"/>
  </pivotTables>
  <data>
    <tabular pivotCacheId="1749251707">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00000000-0013-0000-FFFF-FFFF04000000}" sourceName="Day">
  <pivotTables>
    <pivotTable tabId="3" name="Daily Sales"/>
    <pivotTable tabId="3" name="PivotTable6"/>
    <pivotTable tabId="3" name="PivotTable7"/>
    <pivotTable tabId="3" name="PivotTable8"/>
    <pivotTable tabId="3" name="PivotTable9"/>
  </pivotTables>
  <data>
    <tabular pivotCacheId="1749251707">
      <items count="31">
        <i x="15" s="1"/>
        <i x="18" s="1"/>
        <i x="2" s="1"/>
        <i x="22" s="1"/>
        <i x="0" s="1"/>
        <i x="8" s="1"/>
        <i x="11" s="1"/>
        <i x="1" s="1"/>
        <i x="9" s="1"/>
        <i x="6" s="1"/>
        <i x="14" s="1"/>
        <i x="10" s="1"/>
        <i x="26" s="1"/>
        <i x="25" s="1"/>
        <i x="13" s="1"/>
        <i x="23" s="1"/>
        <i x="17" s="1"/>
        <i x="28" s="1"/>
        <i x="24" s="1"/>
        <i x="7" s="1"/>
        <i x="16" s="1"/>
        <i x="19" s="1"/>
        <i x="21" s="1"/>
        <i x="5" s="1"/>
        <i x="4" s="1"/>
        <i x="27" s="1"/>
        <i x="3" s="1"/>
        <i x="20" s="1"/>
        <i x="12" s="1"/>
        <i x="29" s="1"/>
        <i x="3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5000000}" sourceName="Month">
  <pivotTables>
    <pivotTable tabId="3" name="Daily Sales"/>
    <pivotTable tabId="3" name="PivotTable6"/>
    <pivotTable tabId="3" name="PivotTable7"/>
    <pivotTable tabId="3" name="PivotTable8"/>
    <pivotTable tabId="3" name="PivotTable9"/>
  </pivotTables>
  <data>
    <tabular pivotCacheId="1749251707">
      <items count="6">
        <i x="0" s="1"/>
        <i x="2" s="1"/>
        <i x="1" s="1"/>
        <i x="4" s="1" nd="1"/>
        <i x="3"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1000000}" cache="Slicer_City" caption="City" rowHeight="241300"/>
  <slicer name="Product line" xr10:uid="{00000000-0014-0000-FFFF-FFFF02000000}" cache="Slicer_Product_line" caption="Product line" rowHeight="241300"/>
  <slicer name="Payment" xr10:uid="{00000000-0014-0000-FFFF-FFFF03000000}" cache="Slicer_Payment" caption="Payment" rowHeight="241300"/>
  <slicer name="Day" xr10:uid="{00000000-0014-0000-FFFF-FFFF04000000}" cache="Slicer_Day" caption="Day" rowHeight="241300"/>
  <slicer name="Month" xr10:uid="{00000000-0014-0000-FFFF-FFFF05000000}" cache="Slicer_Month" caption="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FC3F90B4-EE32-42DD-9ECF-E7D71B55BB1D}" cache="Slicer_City" caption="City" rowHeight="241300"/>
  <slicer name="Product line 1" xr10:uid="{2EA4AA54-BB5E-4F93-8757-4FF3518904FA}" cache="Slicer_Product_line" caption="Product line" rowHeight="241300"/>
  <slicer name="Payment 1" xr10:uid="{F842426F-2215-4D0A-AFC5-140479B719CD}" cache="Slicer_Payment" caption="Payment" rowHeight="241300"/>
  <slicer name="Day 1" xr10:uid="{35080A85-93BE-4D31-8855-1212197638BE}" cache="Slicer_Day" caption="Day" rowHeight="241300"/>
  <slicer name="Month 1" xr10:uid="{4845B3CB-1EA0-4AB4-9ED6-F5D87D4F3511}"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T1001" totalsRowShown="0">
  <autoFilter ref="A1:T1001" xr:uid="{00000000-0009-0000-0100-000001000000}"/>
  <tableColumns count="20">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ax 5%"/>
    <tableColumn id="10" xr3:uid="{00000000-0010-0000-0000-00000A000000}" name="Total"/>
    <tableColumn id="11" xr3:uid="{00000000-0010-0000-0000-00000B000000}" name="Date"/>
    <tableColumn id="12" xr3:uid="{00000000-0010-0000-0000-00000C000000}" name="Time" dataDxfId="5"/>
    <tableColumn id="13" xr3:uid="{00000000-0010-0000-0000-00000D000000}" name="Payment"/>
    <tableColumn id="14" xr3:uid="{00000000-0010-0000-0000-00000E000000}" name="cost of goods sold"/>
    <tableColumn id="15" xr3:uid="{00000000-0010-0000-0000-00000F000000}" name="gross margin percentage"/>
    <tableColumn id="16" xr3:uid="{00000000-0010-0000-0000-000010000000}" name="gross income"/>
    <tableColumn id="17" xr3:uid="{00000000-0010-0000-0000-000011000000}" name="Rating"/>
    <tableColumn id="18" xr3:uid="{00000000-0010-0000-0000-000012000000}" name="Month"/>
    <tableColumn id="19" xr3:uid="{00000000-0010-0000-0000-000013000000}" name="Day"/>
    <tableColumn id="20" xr3:uid="{00000000-0010-0000-0000-000014000000}" name="Year"/>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F38" sqref="F38"/>
    </sheetView>
  </sheetViews>
  <sheetFormatPr defaultRowHeight="15" x14ac:dyDescent="0.25"/>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25">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25">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25">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25">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25">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25">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25">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25">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25">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25">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25">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25">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25">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25">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25">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25">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17" x14ac:dyDescent="0.25">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25">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17" x14ac:dyDescent="0.25">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25">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25">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17" x14ac:dyDescent="0.25">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25">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25">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17" x14ac:dyDescent="0.25">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25">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25">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25">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25">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25">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25">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25">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25">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x14ac:dyDescent="0.25">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25">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25">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25">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25">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x14ac:dyDescent="0.25">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25">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25">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25">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25">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25">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25">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25">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25">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25">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25">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25">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25">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25">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25">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25">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25">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25">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25">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25">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25">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x14ac:dyDescent="0.25">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25">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25">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25">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25">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25">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25">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25">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25">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25">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25">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25">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25">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25">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x14ac:dyDescent="0.25">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25">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25">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25">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25">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25">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25">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25">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25">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25">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x14ac:dyDescent="0.25">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x14ac:dyDescent="0.25">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25">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25">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25">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25">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x14ac:dyDescent="0.25">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25">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25">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25">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25">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25">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25">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25">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25">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25">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25">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25">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25">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25">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25">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25">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25">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25">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25">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25">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25">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25">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x14ac:dyDescent="0.25">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25">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25">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25">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x14ac:dyDescent="0.25">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25">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25">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25">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25">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25">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25">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25">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25">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25">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x14ac:dyDescent="0.25">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25">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25">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25">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25">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25">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25">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25">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x14ac:dyDescent="0.25">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25">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25">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25">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25">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25">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25">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25">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x14ac:dyDescent="0.25">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25">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25">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25">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25">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25">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25">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25">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25">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25">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25">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25">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25">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25">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25">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25">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25">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25">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25">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25">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25">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25">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25">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25">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25">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25">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25">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25">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25">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25">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25">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25">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25">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25">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25">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25">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25">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x14ac:dyDescent="0.25">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25">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25">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25">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25">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25">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25">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25">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25">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25">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x14ac:dyDescent="0.25">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25">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25">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25">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25">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25">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25">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25">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x14ac:dyDescent="0.25">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25">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25">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25">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25">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25">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25">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25">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25">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x14ac:dyDescent="0.25">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25">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25">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25">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25">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25">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x14ac:dyDescent="0.25">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25">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25">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25">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25">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x14ac:dyDescent="0.25">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25">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25">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x14ac:dyDescent="0.25">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25">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25">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25">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25">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25">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x14ac:dyDescent="0.25">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25">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25">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25">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25">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25">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25">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25">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25">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25">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25">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25">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x14ac:dyDescent="0.25">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25">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25">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25">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25">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25">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25">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25">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25">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25">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25">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25">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25">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x14ac:dyDescent="0.25">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25">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25">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25">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25">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25">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25">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25">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25">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25">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25">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25">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25">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25">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x14ac:dyDescent="0.25">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25">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25">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25">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25">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25">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25">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25">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25">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25">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25">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25">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25">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x14ac:dyDescent="0.25">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25">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x14ac:dyDescent="0.25">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25">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25">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25">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25">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25">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25">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25">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25">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25">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25">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25">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x14ac:dyDescent="0.25">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25">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25">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25">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25">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25">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25">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25">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x14ac:dyDescent="0.25">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25">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25">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25">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x14ac:dyDescent="0.25">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25">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25">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25">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25">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25">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25">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25">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25">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25">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25">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25">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25">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25">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25">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x14ac:dyDescent="0.25">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25">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25">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25">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25">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25">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25">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25">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x14ac:dyDescent="0.25">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25">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25">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25">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25">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25">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x14ac:dyDescent="0.25">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x14ac:dyDescent="0.25">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25">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x14ac:dyDescent="0.25">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25">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25">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25">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25">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25">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25">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25">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25">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x14ac:dyDescent="0.25">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25">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25">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25">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25">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25">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25">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x14ac:dyDescent="0.25">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25">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25">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25">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25">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x14ac:dyDescent="0.25">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25">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25">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25">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25">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25">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25">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25">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x14ac:dyDescent="0.25">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25">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25">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25">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25">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25">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25">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25">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25">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25">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25">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x14ac:dyDescent="0.25">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25">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25">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x14ac:dyDescent="0.25">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25">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25">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25">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25">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25">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25">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25">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25">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25">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25">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25">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25">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25">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x14ac:dyDescent="0.25">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25">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25">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25">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25">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25">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x14ac:dyDescent="0.25">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25">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25">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25">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25">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x14ac:dyDescent="0.25">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25">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25">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25">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25">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25">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25">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25">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25">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25">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25">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25">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25">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25">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25">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25">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25">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25">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25">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25">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25">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25">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25">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25">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25">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25">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25">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25">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25">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25">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25">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25">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25">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25">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25">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25">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25">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25">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25">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25">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25">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25">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25">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25">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25">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25">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25">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25">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25">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x14ac:dyDescent="0.25">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25">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25">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25">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25">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25">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25">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25">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25">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25">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x14ac:dyDescent="0.25">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25">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25">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25">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25">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x14ac:dyDescent="0.25">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25">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25">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25">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25">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25">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25">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x14ac:dyDescent="0.25">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25">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25">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x14ac:dyDescent="0.25">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25">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25">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x14ac:dyDescent="0.25">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25">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25">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25">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25">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25">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25">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25">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25">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25">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25">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25">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25">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25">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25">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25">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25">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25">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25">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25">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25">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25">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25">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25">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25">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25">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25">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x14ac:dyDescent="0.25">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25">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25">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25">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25">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25">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25">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25">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25">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25">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25">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25">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25">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25">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25">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25">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25">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25">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25">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25">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25">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25">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25">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25">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25">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25">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25">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25">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25">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25">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25">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25">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x14ac:dyDescent="0.25">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25">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25">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25">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25">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25">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25">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25">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25">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25">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25">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25">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25">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25">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25">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25">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25">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25">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25">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25">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25">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25">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25">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25">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x14ac:dyDescent="0.25">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25">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25">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25">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25">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25">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25">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25">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25">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25">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25">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25">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25">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25">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25">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25">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25">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25">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x14ac:dyDescent="0.25">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25">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25">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25">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25">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25">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25">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25">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25">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x14ac:dyDescent="0.25">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25">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25">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x14ac:dyDescent="0.25">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x14ac:dyDescent="0.25">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25">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25">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25">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25">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25">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25">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25">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25">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25">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25">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25">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25">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25">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x14ac:dyDescent="0.25">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25">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x14ac:dyDescent="0.25">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25">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25">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25">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25">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25">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25">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25">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25">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25">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25">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x14ac:dyDescent="0.25">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25">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25">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25">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25">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25">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x14ac:dyDescent="0.25">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25">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25">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x14ac:dyDescent="0.25">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25">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25">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x14ac:dyDescent="0.25">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25">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25">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25">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25">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x14ac:dyDescent="0.25">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25">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25">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25">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25">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25">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25">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25">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x14ac:dyDescent="0.25">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25">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25">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25">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25">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25">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25">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25">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x14ac:dyDescent="0.25">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x14ac:dyDescent="0.25">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25">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25">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25">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25">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25">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25">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25">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25">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25">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x14ac:dyDescent="0.25">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25">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25">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25">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25">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25">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25">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25">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25">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25">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25">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25">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25">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25">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25">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25">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25">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25">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25">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25">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25">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25">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25">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25">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25">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25">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25">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25">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25">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25">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25">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25">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25">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25">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25">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25">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25">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25">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25">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25">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25">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25">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25">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25">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25">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x14ac:dyDescent="0.25">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25">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x14ac:dyDescent="0.25">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25">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25">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25">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25">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25">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x14ac:dyDescent="0.25">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25">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25">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25">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25">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25">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25">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25">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x14ac:dyDescent="0.25">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25">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25">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25">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25">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25">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25">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25">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25">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x14ac:dyDescent="0.25">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x14ac:dyDescent="0.25">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25">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25">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25">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25">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25">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25">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25">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25">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25">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25">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25">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x14ac:dyDescent="0.25">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25">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25">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25">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25">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25">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25">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25">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25">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x14ac:dyDescent="0.25">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25">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25">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25">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25">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25">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25">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25">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25">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25">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25">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25">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x14ac:dyDescent="0.25">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x14ac:dyDescent="0.25">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25">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25">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25">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25">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x14ac:dyDescent="0.25">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x14ac:dyDescent="0.25">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25">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25">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25">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25">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25">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25">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25">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25">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x14ac:dyDescent="0.25">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25">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25">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25">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25">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25">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25">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25">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x14ac:dyDescent="0.25">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25">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25">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25">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x14ac:dyDescent="0.25">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25">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25">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25">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25">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25">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25">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x14ac:dyDescent="0.25">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25">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25">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25">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25">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25">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25">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25">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25">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25">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25">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25">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25">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25">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25">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25">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25">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25">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25">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25">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x14ac:dyDescent="0.25">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25">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25">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25">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25">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25">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25">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25">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25">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25">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25">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25">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25">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25">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25">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25">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x14ac:dyDescent="0.25">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25">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25">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25">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x14ac:dyDescent="0.25">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25">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25">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25">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25">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x14ac:dyDescent="0.25">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25">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x14ac:dyDescent="0.25">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25">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25">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25">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25">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25">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25">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25">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25">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25">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25">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25">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25">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25">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25">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25">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25">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25">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25">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25">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x14ac:dyDescent="0.25">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x14ac:dyDescent="0.25">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25">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25">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25">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25">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25">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25">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x14ac:dyDescent="0.25">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25">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25">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25">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25">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25">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25">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25">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x14ac:dyDescent="0.25">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x14ac:dyDescent="0.25">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25">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25">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25">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25">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x14ac:dyDescent="0.25">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25">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25">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25">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x14ac:dyDescent="0.25">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25">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25">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25">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25">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25">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25">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25">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25">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25">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25">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25">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25">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25">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25">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25">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25">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25">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25">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25">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25">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25">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25">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25">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25">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25">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25">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25">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25">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25">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25">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x14ac:dyDescent="0.25">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25">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25">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25">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25">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25">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25">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25">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25">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25">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25">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25">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25">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25">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25">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25">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25">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25">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25">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25">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25">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x14ac:dyDescent="0.25">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25">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25">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x14ac:dyDescent="0.25">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25">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x14ac:dyDescent="0.25">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25">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25">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25">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01"/>
  <sheetViews>
    <sheetView workbookViewId="0">
      <selection activeCell="R1" sqref="R1:R1048576"/>
    </sheetView>
  </sheetViews>
  <sheetFormatPr defaultRowHeight="15" x14ac:dyDescent="0.25"/>
  <cols>
    <col min="1" max="1" width="12" bestFit="1" customWidth="1"/>
    <col min="2" max="2" width="9.28515625" bestFit="1" customWidth="1"/>
    <col min="3" max="3" width="10.42578125" bestFit="1" customWidth="1"/>
    <col min="4" max="4" width="16.42578125" bestFit="1" customWidth="1"/>
    <col min="5" max="5" width="10" bestFit="1" customWidth="1"/>
    <col min="6" max="6" width="20.42578125" bestFit="1" customWidth="1"/>
    <col min="7" max="7" width="12" bestFit="1" customWidth="1"/>
    <col min="8" max="8" width="11" bestFit="1" customWidth="1"/>
    <col min="9" max="9" width="9.28515625" bestFit="1" customWidth="1"/>
    <col min="10" max="10" width="9" bestFit="1" customWidth="1"/>
    <col min="11" max="11" width="9.7109375" bestFit="1" customWidth="1"/>
    <col min="12" max="12" width="7.7109375" bestFit="1" customWidth="1"/>
    <col min="13" max="13" width="11.140625" bestFit="1" customWidth="1"/>
    <col min="14" max="14" width="19.140625" bestFit="1" customWidth="1"/>
    <col min="15" max="15" width="25.28515625" bestFit="1" customWidth="1"/>
    <col min="16" max="16" width="14.85546875" bestFit="1" customWidth="1"/>
    <col min="17" max="17" width="8.85546875" bestFit="1" customWidth="1"/>
  </cols>
  <sheetData>
    <row r="1" spans="1:20" x14ac:dyDescent="0.25">
      <c r="A1" t="s">
        <v>0</v>
      </c>
      <c r="B1" t="s">
        <v>1</v>
      </c>
      <c r="C1" t="s">
        <v>2</v>
      </c>
      <c r="D1" t="s">
        <v>3</v>
      </c>
      <c r="E1" t="s">
        <v>4</v>
      </c>
      <c r="F1" t="s">
        <v>5</v>
      </c>
      <c r="G1" t="s">
        <v>6</v>
      </c>
      <c r="H1" t="s">
        <v>7</v>
      </c>
      <c r="I1" t="s">
        <v>8</v>
      </c>
      <c r="J1" t="s">
        <v>9</v>
      </c>
      <c r="K1" t="s">
        <v>10</v>
      </c>
      <c r="L1" t="s">
        <v>11</v>
      </c>
      <c r="M1" t="s">
        <v>12</v>
      </c>
      <c r="N1" t="s">
        <v>1092</v>
      </c>
      <c r="O1" t="s">
        <v>14</v>
      </c>
      <c r="P1" t="s">
        <v>15</v>
      </c>
      <c r="Q1" t="s">
        <v>16</v>
      </c>
      <c r="R1" t="s">
        <v>1094</v>
      </c>
      <c r="S1" t="s">
        <v>1093</v>
      </c>
      <c r="T1" t="s">
        <v>1095</v>
      </c>
    </row>
    <row r="2" spans="1:20" x14ac:dyDescent="0.25">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s="5">
        <v>4.761904762E-2</v>
      </c>
      <c r="P2">
        <v>26.141500000000001</v>
      </c>
      <c r="Q2">
        <v>9.1</v>
      </c>
      <c r="R2" t="s">
        <v>1098</v>
      </c>
      <c r="S2">
        <v>5</v>
      </c>
      <c r="T2">
        <v>2019</v>
      </c>
    </row>
    <row r="3" spans="1:20" x14ac:dyDescent="0.25">
      <c r="A3" t="s">
        <v>24</v>
      </c>
      <c r="B3" t="s">
        <v>25</v>
      </c>
      <c r="C3" t="s">
        <v>26</v>
      </c>
      <c r="D3" t="s">
        <v>27</v>
      </c>
      <c r="E3" t="s">
        <v>21</v>
      </c>
      <c r="F3" t="s">
        <v>28</v>
      </c>
      <c r="G3">
        <v>15.28</v>
      </c>
      <c r="H3">
        <v>5</v>
      </c>
      <c r="I3">
        <v>3.82</v>
      </c>
      <c r="J3">
        <v>80.22</v>
      </c>
      <c r="K3" s="1">
        <v>43680</v>
      </c>
      <c r="L3" s="2">
        <v>0.4368055555555555</v>
      </c>
      <c r="M3" t="s">
        <v>29</v>
      </c>
      <c r="N3">
        <v>76.400000000000006</v>
      </c>
      <c r="O3" s="5">
        <v>4.761904762E-2</v>
      </c>
      <c r="P3">
        <v>3.82</v>
      </c>
      <c r="Q3">
        <v>9.6</v>
      </c>
      <c r="R3" t="s">
        <v>1100</v>
      </c>
      <c r="S3">
        <v>8</v>
      </c>
      <c r="T3">
        <v>2019</v>
      </c>
    </row>
    <row r="4" spans="1:20"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s="5">
        <v>4.761904762E-2</v>
      </c>
      <c r="P4">
        <v>16.215499999999999</v>
      </c>
      <c r="Q4">
        <v>7.4</v>
      </c>
      <c r="R4" t="s">
        <v>1100</v>
      </c>
      <c r="S4">
        <v>3</v>
      </c>
      <c r="T4">
        <v>2019</v>
      </c>
    </row>
    <row r="5" spans="1:20" x14ac:dyDescent="0.25">
      <c r="A5" t="s">
        <v>34</v>
      </c>
      <c r="B5" t="s">
        <v>18</v>
      </c>
      <c r="C5" t="s">
        <v>19</v>
      </c>
      <c r="D5" t="s">
        <v>20</v>
      </c>
      <c r="E5" t="s">
        <v>31</v>
      </c>
      <c r="F5" t="s">
        <v>22</v>
      </c>
      <c r="G5">
        <v>58.22</v>
      </c>
      <c r="H5">
        <v>8</v>
      </c>
      <c r="I5">
        <v>23.288</v>
      </c>
      <c r="J5">
        <v>489.048</v>
      </c>
      <c r="K5" t="s">
        <v>35</v>
      </c>
      <c r="L5" s="2">
        <v>0.85625000000000007</v>
      </c>
      <c r="M5" t="s">
        <v>23</v>
      </c>
      <c r="N5">
        <v>465.76</v>
      </c>
      <c r="O5" s="5">
        <v>4.761904762E-2</v>
      </c>
      <c r="P5">
        <v>23.288</v>
      </c>
      <c r="Q5">
        <v>8.4</v>
      </c>
      <c r="R5" t="s">
        <v>1098</v>
      </c>
      <c r="S5">
        <v>27</v>
      </c>
      <c r="T5">
        <v>2019</v>
      </c>
    </row>
    <row r="6" spans="1:20" x14ac:dyDescent="0.25">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s="5">
        <v>4.761904762E-2</v>
      </c>
      <c r="P6">
        <v>30.208500000000001</v>
      </c>
      <c r="Q6">
        <v>5.3</v>
      </c>
      <c r="R6" t="s">
        <v>1099</v>
      </c>
      <c r="S6">
        <v>8</v>
      </c>
      <c r="T6">
        <v>2019</v>
      </c>
    </row>
    <row r="7" spans="1:20" x14ac:dyDescent="0.25">
      <c r="A7" t="s">
        <v>38</v>
      </c>
      <c r="B7" t="s">
        <v>25</v>
      </c>
      <c r="C7" t="s">
        <v>26</v>
      </c>
      <c r="D7" t="s">
        <v>27</v>
      </c>
      <c r="E7" t="s">
        <v>31</v>
      </c>
      <c r="F7" t="s">
        <v>28</v>
      </c>
      <c r="G7">
        <v>85.39</v>
      </c>
      <c r="H7">
        <v>7</v>
      </c>
      <c r="I7">
        <v>29.886500000000002</v>
      </c>
      <c r="J7">
        <v>627.61649999999997</v>
      </c>
      <c r="K7" t="s">
        <v>39</v>
      </c>
      <c r="L7" s="2">
        <v>0.77083333333333337</v>
      </c>
      <c r="M7" t="s">
        <v>23</v>
      </c>
      <c r="N7">
        <v>597.73</v>
      </c>
      <c r="O7" s="5">
        <v>4.761904762E-2</v>
      </c>
      <c r="P7">
        <v>29.886500000000002</v>
      </c>
      <c r="Q7">
        <v>4.0999999999999996</v>
      </c>
      <c r="R7" t="s">
        <v>1100</v>
      </c>
      <c r="S7">
        <v>25</v>
      </c>
      <c r="T7">
        <v>2019</v>
      </c>
    </row>
    <row r="8" spans="1:20" x14ac:dyDescent="0.25">
      <c r="A8" t="s">
        <v>40</v>
      </c>
      <c r="B8" t="s">
        <v>18</v>
      </c>
      <c r="C8" t="s">
        <v>19</v>
      </c>
      <c r="D8" t="s">
        <v>20</v>
      </c>
      <c r="E8" t="s">
        <v>21</v>
      </c>
      <c r="F8" t="s">
        <v>28</v>
      </c>
      <c r="G8">
        <v>68.84</v>
      </c>
      <c r="H8">
        <v>6</v>
      </c>
      <c r="I8">
        <v>20.652000000000001</v>
      </c>
      <c r="J8">
        <v>433.69200000000001</v>
      </c>
      <c r="K8" t="s">
        <v>41</v>
      </c>
      <c r="L8" s="2">
        <v>0.60833333333333328</v>
      </c>
      <c r="M8" t="s">
        <v>23</v>
      </c>
      <c r="N8">
        <v>413.04</v>
      </c>
      <c r="O8" s="5">
        <v>4.761904762E-2</v>
      </c>
      <c r="P8">
        <v>20.652000000000001</v>
      </c>
      <c r="Q8">
        <v>5.8</v>
      </c>
      <c r="R8" t="s">
        <v>1099</v>
      </c>
      <c r="S8">
        <v>25</v>
      </c>
      <c r="T8">
        <v>2019</v>
      </c>
    </row>
    <row r="9" spans="1:20" x14ac:dyDescent="0.25">
      <c r="A9" t="s">
        <v>42</v>
      </c>
      <c r="B9" t="s">
        <v>25</v>
      </c>
      <c r="C9" t="s">
        <v>26</v>
      </c>
      <c r="D9" t="s">
        <v>27</v>
      </c>
      <c r="E9" t="s">
        <v>21</v>
      </c>
      <c r="F9" t="s">
        <v>32</v>
      </c>
      <c r="G9">
        <v>73.56</v>
      </c>
      <c r="H9">
        <v>10</v>
      </c>
      <c r="I9">
        <v>36.78</v>
      </c>
      <c r="J9">
        <v>772.38</v>
      </c>
      <c r="K9" t="s">
        <v>43</v>
      </c>
      <c r="L9" s="2">
        <v>0.48472222222222222</v>
      </c>
      <c r="M9" t="s">
        <v>23</v>
      </c>
      <c r="N9">
        <v>735.6</v>
      </c>
      <c r="O9" s="5">
        <v>4.761904762E-2</v>
      </c>
      <c r="P9">
        <v>36.78</v>
      </c>
      <c r="Q9">
        <v>8</v>
      </c>
      <c r="R9" t="s">
        <v>1099</v>
      </c>
      <c r="S9">
        <v>24</v>
      </c>
      <c r="T9">
        <v>2019</v>
      </c>
    </row>
    <row r="10" spans="1:20" x14ac:dyDescent="0.25">
      <c r="A10" t="s">
        <v>44</v>
      </c>
      <c r="B10" t="s">
        <v>18</v>
      </c>
      <c r="C10" t="s">
        <v>19</v>
      </c>
      <c r="D10" t="s">
        <v>20</v>
      </c>
      <c r="E10" t="s">
        <v>21</v>
      </c>
      <c r="F10" t="s">
        <v>22</v>
      </c>
      <c r="G10">
        <v>36.26</v>
      </c>
      <c r="H10">
        <v>2</v>
      </c>
      <c r="I10">
        <v>3.6259999999999999</v>
      </c>
      <c r="J10">
        <v>76.146000000000001</v>
      </c>
      <c r="K10" s="1">
        <v>43739</v>
      </c>
      <c r="L10" s="2">
        <v>0.71875</v>
      </c>
      <c r="M10" t="s">
        <v>33</v>
      </c>
      <c r="N10">
        <v>72.52</v>
      </c>
      <c r="O10" s="5">
        <v>4.761904762E-2</v>
      </c>
      <c r="P10">
        <v>3.6259999999999999</v>
      </c>
      <c r="Q10">
        <v>7.2</v>
      </c>
      <c r="R10" t="s">
        <v>1098</v>
      </c>
      <c r="S10">
        <v>10</v>
      </c>
      <c r="T10">
        <v>2019</v>
      </c>
    </row>
    <row r="11" spans="1:20" x14ac:dyDescent="0.25">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s="5">
        <v>4.761904762E-2</v>
      </c>
      <c r="P11">
        <v>8.2260000000000009</v>
      </c>
      <c r="Q11">
        <v>5.9</v>
      </c>
      <c r="R11" t="s">
        <v>1099</v>
      </c>
      <c r="S11">
        <v>20</v>
      </c>
      <c r="T11">
        <v>2019</v>
      </c>
    </row>
    <row r="12" spans="1:20" x14ac:dyDescent="0.25">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s="5">
        <v>4.761904762E-2</v>
      </c>
      <c r="P12">
        <v>2.8959999999999999</v>
      </c>
      <c r="Q12">
        <v>4.5</v>
      </c>
      <c r="R12" t="s">
        <v>1099</v>
      </c>
      <c r="S12">
        <v>6</v>
      </c>
      <c r="T12">
        <v>2019</v>
      </c>
    </row>
    <row r="13" spans="1:20" x14ac:dyDescent="0.25">
      <c r="A13" t="s">
        <v>52</v>
      </c>
      <c r="B13" t="s">
        <v>46</v>
      </c>
      <c r="C13" t="s">
        <v>47</v>
      </c>
      <c r="D13" t="s">
        <v>20</v>
      </c>
      <c r="E13" t="s">
        <v>31</v>
      </c>
      <c r="F13" t="s">
        <v>28</v>
      </c>
      <c r="G13">
        <v>25.51</v>
      </c>
      <c r="H13">
        <v>4</v>
      </c>
      <c r="I13">
        <v>5.1020000000000003</v>
      </c>
      <c r="J13">
        <v>107.142</v>
      </c>
      <c r="K13" s="1">
        <v>43711</v>
      </c>
      <c r="L13" s="2">
        <v>0.7104166666666667</v>
      </c>
      <c r="M13" t="s">
        <v>29</v>
      </c>
      <c r="N13">
        <v>102.04</v>
      </c>
      <c r="O13" s="5">
        <v>4.761904762E-2</v>
      </c>
      <c r="P13">
        <v>5.1020000000000003</v>
      </c>
      <c r="Q13">
        <v>6.8</v>
      </c>
      <c r="R13" t="s">
        <v>1100</v>
      </c>
      <c r="S13">
        <v>9</v>
      </c>
      <c r="T13">
        <v>2019</v>
      </c>
    </row>
    <row r="14" spans="1:20" x14ac:dyDescent="0.25">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s="5">
        <v>4.761904762E-2</v>
      </c>
      <c r="P14">
        <v>11.737500000000001</v>
      </c>
      <c r="Q14">
        <v>7.1</v>
      </c>
      <c r="R14" t="s">
        <v>1099</v>
      </c>
      <c r="S14">
        <v>12</v>
      </c>
      <c r="T14">
        <v>2019</v>
      </c>
    </row>
    <row r="15" spans="1:20" x14ac:dyDescent="0.25">
      <c r="A15" t="s">
        <v>54</v>
      </c>
      <c r="B15" t="s">
        <v>18</v>
      </c>
      <c r="C15" t="s">
        <v>19</v>
      </c>
      <c r="D15" t="s">
        <v>27</v>
      </c>
      <c r="E15" t="s">
        <v>31</v>
      </c>
      <c r="F15" t="s">
        <v>48</v>
      </c>
      <c r="G15">
        <v>43.19</v>
      </c>
      <c r="H15">
        <v>10</v>
      </c>
      <c r="I15">
        <v>21.594999999999999</v>
      </c>
      <c r="J15">
        <v>453.495</v>
      </c>
      <c r="K15" s="1">
        <v>43648</v>
      </c>
      <c r="L15" s="2">
        <v>0.70000000000000007</v>
      </c>
      <c r="M15" t="s">
        <v>23</v>
      </c>
      <c r="N15">
        <v>431.9</v>
      </c>
      <c r="O15" s="5">
        <v>4.761904762E-2</v>
      </c>
      <c r="P15">
        <v>21.594999999999999</v>
      </c>
      <c r="Q15">
        <v>8.1999999999999993</v>
      </c>
      <c r="R15" t="s">
        <v>1099</v>
      </c>
      <c r="S15">
        <v>7</v>
      </c>
      <c r="T15">
        <v>2019</v>
      </c>
    </row>
    <row r="16" spans="1:20" x14ac:dyDescent="0.25">
      <c r="A16" t="s">
        <v>55</v>
      </c>
      <c r="B16" t="s">
        <v>18</v>
      </c>
      <c r="C16" t="s">
        <v>19</v>
      </c>
      <c r="D16" t="s">
        <v>27</v>
      </c>
      <c r="E16" t="s">
        <v>21</v>
      </c>
      <c r="F16" t="s">
        <v>22</v>
      </c>
      <c r="G16">
        <v>71.38</v>
      </c>
      <c r="H16">
        <v>10</v>
      </c>
      <c r="I16">
        <v>35.69</v>
      </c>
      <c r="J16">
        <v>749.49</v>
      </c>
      <c r="K16" t="s">
        <v>56</v>
      </c>
      <c r="L16" s="2">
        <v>0.80625000000000002</v>
      </c>
      <c r="M16" t="s">
        <v>29</v>
      </c>
      <c r="N16">
        <v>713.8</v>
      </c>
      <c r="O16" s="5">
        <v>4.761904762E-2</v>
      </c>
      <c r="P16">
        <v>35.69</v>
      </c>
      <c r="Q16">
        <v>5.7</v>
      </c>
      <c r="R16" t="s">
        <v>1100</v>
      </c>
      <c r="S16">
        <v>29</v>
      </c>
      <c r="T16">
        <v>2019</v>
      </c>
    </row>
    <row r="17" spans="1:20" x14ac:dyDescent="0.25">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s="5">
        <v>4.761904762E-2</v>
      </c>
      <c r="P17">
        <v>28.116</v>
      </c>
      <c r="Q17">
        <v>4.5</v>
      </c>
      <c r="R17" t="s">
        <v>1098</v>
      </c>
      <c r="S17">
        <v>15</v>
      </c>
      <c r="T17">
        <v>2019</v>
      </c>
    </row>
    <row r="18" spans="1:20" x14ac:dyDescent="0.25">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s="5">
        <v>4.761904762E-2</v>
      </c>
      <c r="P18">
        <v>24.125499999999999</v>
      </c>
      <c r="Q18">
        <v>4.5999999999999996</v>
      </c>
      <c r="R18" t="s">
        <v>1100</v>
      </c>
      <c r="S18">
        <v>11</v>
      </c>
      <c r="T18">
        <v>2019</v>
      </c>
    </row>
    <row r="19" spans="1:20" x14ac:dyDescent="0.25">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s="5">
        <v>4.761904762E-2</v>
      </c>
      <c r="P19">
        <v>21.783000000000001</v>
      </c>
      <c r="Q19">
        <v>6.9</v>
      </c>
      <c r="R19" t="s">
        <v>1098</v>
      </c>
      <c r="S19">
        <v>1</v>
      </c>
      <c r="T19">
        <v>2019</v>
      </c>
    </row>
    <row r="20" spans="1:20" x14ac:dyDescent="0.25">
      <c r="A20" t="s">
        <v>61</v>
      </c>
      <c r="B20" t="s">
        <v>18</v>
      </c>
      <c r="C20" t="s">
        <v>19</v>
      </c>
      <c r="D20" t="s">
        <v>27</v>
      </c>
      <c r="E20" t="s">
        <v>31</v>
      </c>
      <c r="F20" t="s">
        <v>48</v>
      </c>
      <c r="G20">
        <v>54.67</v>
      </c>
      <c r="H20">
        <v>3</v>
      </c>
      <c r="I20">
        <v>8.2004999999999999</v>
      </c>
      <c r="J20">
        <v>172.2105</v>
      </c>
      <c r="K20" t="s">
        <v>62</v>
      </c>
      <c r="L20" s="2">
        <v>0.75</v>
      </c>
      <c r="M20" t="s">
        <v>33</v>
      </c>
      <c r="N20">
        <v>164.01</v>
      </c>
      <c r="O20" s="5">
        <v>4.761904762E-2</v>
      </c>
      <c r="P20">
        <v>8.2004999999999999</v>
      </c>
      <c r="Q20">
        <v>8.6</v>
      </c>
      <c r="R20" t="s">
        <v>1098</v>
      </c>
      <c r="S20">
        <v>21</v>
      </c>
      <c r="T20">
        <v>2019</v>
      </c>
    </row>
    <row r="21" spans="1:20" x14ac:dyDescent="0.25">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s="5">
        <v>4.761904762E-2</v>
      </c>
      <c r="P21">
        <v>4.03</v>
      </c>
      <c r="Q21">
        <v>4.4000000000000004</v>
      </c>
      <c r="R21" t="s">
        <v>1100</v>
      </c>
      <c r="S21">
        <v>11</v>
      </c>
      <c r="T21">
        <v>2019</v>
      </c>
    </row>
    <row r="22" spans="1:20" x14ac:dyDescent="0.25">
      <c r="A22" t="s">
        <v>64</v>
      </c>
      <c r="B22" t="s">
        <v>25</v>
      </c>
      <c r="C22" t="s">
        <v>26</v>
      </c>
      <c r="D22" t="s">
        <v>20</v>
      </c>
      <c r="E22" t="s">
        <v>31</v>
      </c>
      <c r="F22" t="s">
        <v>28</v>
      </c>
      <c r="G22">
        <v>86.04</v>
      </c>
      <c r="H22">
        <v>5</v>
      </c>
      <c r="I22">
        <v>21.51</v>
      </c>
      <c r="J22">
        <v>451.71</v>
      </c>
      <c r="K22" t="s">
        <v>41</v>
      </c>
      <c r="L22" s="2">
        <v>0.47500000000000003</v>
      </c>
      <c r="M22" t="s">
        <v>23</v>
      </c>
      <c r="N22">
        <v>430.2</v>
      </c>
      <c r="O22" s="5">
        <v>4.761904762E-2</v>
      </c>
      <c r="P22">
        <v>21.51</v>
      </c>
      <c r="Q22">
        <v>4.8</v>
      </c>
      <c r="R22" t="s">
        <v>1099</v>
      </c>
      <c r="S22">
        <v>25</v>
      </c>
      <c r="T22">
        <v>2019</v>
      </c>
    </row>
    <row r="23" spans="1:20" x14ac:dyDescent="0.25">
      <c r="A23" t="s">
        <v>65</v>
      </c>
      <c r="B23" t="s">
        <v>46</v>
      </c>
      <c r="C23" t="s">
        <v>47</v>
      </c>
      <c r="D23" t="s">
        <v>27</v>
      </c>
      <c r="E23" t="s">
        <v>31</v>
      </c>
      <c r="F23" t="s">
        <v>22</v>
      </c>
      <c r="G23">
        <v>87.98</v>
      </c>
      <c r="H23">
        <v>3</v>
      </c>
      <c r="I23">
        <v>13.196999999999999</v>
      </c>
      <c r="J23">
        <v>277.137</v>
      </c>
      <c r="K23" s="1">
        <v>43588</v>
      </c>
      <c r="L23" s="2">
        <v>0.44444444444444442</v>
      </c>
      <c r="M23" t="s">
        <v>23</v>
      </c>
      <c r="N23">
        <v>263.94</v>
      </c>
      <c r="O23" s="5">
        <v>4.761904762E-2</v>
      </c>
      <c r="P23">
        <v>13.196999999999999</v>
      </c>
      <c r="Q23">
        <v>5.0999999999999996</v>
      </c>
      <c r="R23" t="s">
        <v>1100</v>
      </c>
      <c r="S23">
        <v>5</v>
      </c>
      <c r="T23">
        <v>2019</v>
      </c>
    </row>
    <row r="24" spans="1:20" x14ac:dyDescent="0.25">
      <c r="A24" t="s">
        <v>66</v>
      </c>
      <c r="B24" t="s">
        <v>46</v>
      </c>
      <c r="C24" t="s">
        <v>47</v>
      </c>
      <c r="D24" t="s">
        <v>27</v>
      </c>
      <c r="E24" t="s">
        <v>31</v>
      </c>
      <c r="F24" t="s">
        <v>32</v>
      </c>
      <c r="G24">
        <v>33.200000000000003</v>
      </c>
      <c r="H24">
        <v>2</v>
      </c>
      <c r="I24">
        <v>3.32</v>
      </c>
      <c r="J24">
        <v>69.72</v>
      </c>
      <c r="K24" t="s">
        <v>67</v>
      </c>
      <c r="L24" s="2">
        <v>0.51388888888888895</v>
      </c>
      <c r="M24" t="s">
        <v>33</v>
      </c>
      <c r="N24">
        <v>66.400000000000006</v>
      </c>
      <c r="O24" s="5">
        <v>4.761904762E-2</v>
      </c>
      <c r="P24">
        <v>3.32</v>
      </c>
      <c r="Q24">
        <v>4.4000000000000004</v>
      </c>
      <c r="R24" t="s">
        <v>1100</v>
      </c>
      <c r="S24">
        <v>15</v>
      </c>
      <c r="T24">
        <v>2019</v>
      </c>
    </row>
    <row r="25" spans="1:20" x14ac:dyDescent="0.25">
      <c r="A25" t="s">
        <v>68</v>
      </c>
      <c r="B25" t="s">
        <v>18</v>
      </c>
      <c r="C25" t="s">
        <v>19</v>
      </c>
      <c r="D25" t="s">
        <v>27</v>
      </c>
      <c r="E25" t="s">
        <v>31</v>
      </c>
      <c r="F25" t="s">
        <v>28</v>
      </c>
      <c r="G25">
        <v>34.56</v>
      </c>
      <c r="H25">
        <v>5</v>
      </c>
      <c r="I25">
        <v>8.64</v>
      </c>
      <c r="J25">
        <v>181.44</v>
      </c>
      <c r="K25" t="s">
        <v>69</v>
      </c>
      <c r="L25" s="2">
        <v>0.46875</v>
      </c>
      <c r="M25" t="s">
        <v>23</v>
      </c>
      <c r="N25">
        <v>172.8</v>
      </c>
      <c r="O25" s="5">
        <v>4.761904762E-2</v>
      </c>
      <c r="P25">
        <v>8.64</v>
      </c>
      <c r="Q25">
        <v>9.9</v>
      </c>
      <c r="R25" t="s">
        <v>1099</v>
      </c>
      <c r="S25">
        <v>17</v>
      </c>
      <c r="T25">
        <v>2019</v>
      </c>
    </row>
    <row r="26" spans="1:20" x14ac:dyDescent="0.25">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s="5">
        <v>4.761904762E-2</v>
      </c>
      <c r="P26">
        <v>13.294499999999999</v>
      </c>
      <c r="Q26">
        <v>6</v>
      </c>
      <c r="R26" t="s">
        <v>1100</v>
      </c>
      <c r="S26">
        <v>2</v>
      </c>
      <c r="T26">
        <v>2019</v>
      </c>
    </row>
    <row r="27" spans="1:20" x14ac:dyDescent="0.25">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s="5">
        <v>4.761904762E-2</v>
      </c>
      <c r="P27">
        <v>21.036000000000001</v>
      </c>
      <c r="Q27">
        <v>8.5</v>
      </c>
      <c r="R27" t="s">
        <v>1100</v>
      </c>
      <c r="S27">
        <v>22</v>
      </c>
      <c r="T27">
        <v>2019</v>
      </c>
    </row>
    <row r="28" spans="1:20" x14ac:dyDescent="0.25">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s="5">
        <v>4.761904762E-2</v>
      </c>
      <c r="P28">
        <v>1.6759999999999999</v>
      </c>
      <c r="Q28">
        <v>6.7</v>
      </c>
      <c r="R28" t="s">
        <v>1099</v>
      </c>
      <c r="S28">
        <v>8</v>
      </c>
      <c r="T28">
        <v>2019</v>
      </c>
    </row>
    <row r="29" spans="1:20" x14ac:dyDescent="0.25">
      <c r="A29" t="s">
        <v>74</v>
      </c>
      <c r="B29" t="s">
        <v>18</v>
      </c>
      <c r="C29" t="s">
        <v>19</v>
      </c>
      <c r="D29" t="s">
        <v>27</v>
      </c>
      <c r="E29" t="s">
        <v>21</v>
      </c>
      <c r="F29" t="s">
        <v>51</v>
      </c>
      <c r="G29">
        <v>87.67</v>
      </c>
      <c r="H29">
        <v>2</v>
      </c>
      <c r="I29">
        <v>8.7669999999999995</v>
      </c>
      <c r="J29">
        <v>184.107</v>
      </c>
      <c r="K29" s="1">
        <v>43741</v>
      </c>
      <c r="L29" s="2">
        <v>0.51180555555555551</v>
      </c>
      <c r="M29" t="s">
        <v>33</v>
      </c>
      <c r="N29">
        <v>175.34</v>
      </c>
      <c r="O29" s="5">
        <v>4.761904762E-2</v>
      </c>
      <c r="P29">
        <v>8.7669999999999995</v>
      </c>
      <c r="Q29">
        <v>7.7</v>
      </c>
      <c r="R29" t="s">
        <v>1100</v>
      </c>
      <c r="S29">
        <v>10</v>
      </c>
      <c r="T29">
        <v>2019</v>
      </c>
    </row>
    <row r="30" spans="1:20" x14ac:dyDescent="0.25">
      <c r="A30" t="s">
        <v>75</v>
      </c>
      <c r="B30" t="s">
        <v>46</v>
      </c>
      <c r="C30" t="s">
        <v>47</v>
      </c>
      <c r="D30" t="s">
        <v>27</v>
      </c>
      <c r="E30" t="s">
        <v>21</v>
      </c>
      <c r="F30" t="s">
        <v>48</v>
      </c>
      <c r="G30">
        <v>88.36</v>
      </c>
      <c r="H30">
        <v>5</v>
      </c>
      <c r="I30">
        <v>22.09</v>
      </c>
      <c r="J30">
        <v>463.89</v>
      </c>
      <c r="K30" t="s">
        <v>76</v>
      </c>
      <c r="L30" s="2">
        <v>0.82500000000000007</v>
      </c>
      <c r="M30" t="s">
        <v>29</v>
      </c>
      <c r="N30">
        <v>441.8</v>
      </c>
      <c r="O30" s="5">
        <v>4.761904762E-2</v>
      </c>
      <c r="P30">
        <v>22.09</v>
      </c>
      <c r="Q30">
        <v>9.6</v>
      </c>
      <c r="R30" t="s">
        <v>1098</v>
      </c>
      <c r="S30">
        <v>25</v>
      </c>
      <c r="T30">
        <v>2019</v>
      </c>
    </row>
    <row r="31" spans="1:20" x14ac:dyDescent="0.25">
      <c r="A31" t="s">
        <v>77</v>
      </c>
      <c r="B31" t="s">
        <v>18</v>
      </c>
      <c r="C31" t="s">
        <v>19</v>
      </c>
      <c r="D31" t="s">
        <v>27</v>
      </c>
      <c r="E31" t="s">
        <v>31</v>
      </c>
      <c r="F31" t="s">
        <v>22</v>
      </c>
      <c r="G31">
        <v>24.89</v>
      </c>
      <c r="H31">
        <v>9</v>
      </c>
      <c r="I31">
        <v>11.2005</v>
      </c>
      <c r="J31">
        <v>235.2105</v>
      </c>
      <c r="K31" t="s">
        <v>67</v>
      </c>
      <c r="L31" s="2">
        <v>0.65</v>
      </c>
      <c r="M31" t="s">
        <v>29</v>
      </c>
      <c r="N31">
        <v>224.01</v>
      </c>
      <c r="O31" s="5">
        <v>4.761904762E-2</v>
      </c>
      <c r="P31">
        <v>11.2005</v>
      </c>
      <c r="Q31">
        <v>7.4</v>
      </c>
      <c r="R31" t="s">
        <v>1100</v>
      </c>
      <c r="S31">
        <v>15</v>
      </c>
      <c r="T31">
        <v>2019</v>
      </c>
    </row>
    <row r="32" spans="1:20" x14ac:dyDescent="0.25">
      <c r="A32" t="s">
        <v>78</v>
      </c>
      <c r="B32" t="s">
        <v>46</v>
      </c>
      <c r="C32" t="s">
        <v>47</v>
      </c>
      <c r="D32" t="s">
        <v>27</v>
      </c>
      <c r="E32" t="s">
        <v>31</v>
      </c>
      <c r="F32" t="s">
        <v>51</v>
      </c>
      <c r="G32">
        <v>94.13</v>
      </c>
      <c r="H32">
        <v>5</v>
      </c>
      <c r="I32">
        <v>23.532499999999999</v>
      </c>
      <c r="J32">
        <v>494.1825</v>
      </c>
      <c r="K32" t="s">
        <v>41</v>
      </c>
      <c r="L32" s="2">
        <v>0.81874999999999998</v>
      </c>
      <c r="M32" t="s">
        <v>33</v>
      </c>
      <c r="N32">
        <v>470.65</v>
      </c>
      <c r="O32" s="5">
        <v>4.761904762E-2</v>
      </c>
      <c r="P32">
        <v>23.532499999999999</v>
      </c>
      <c r="Q32">
        <v>4.8</v>
      </c>
      <c r="R32" t="s">
        <v>1099</v>
      </c>
      <c r="S32">
        <v>25</v>
      </c>
      <c r="T32">
        <v>2019</v>
      </c>
    </row>
    <row r="33" spans="1:20" x14ac:dyDescent="0.25">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s="5">
        <v>4.761904762E-2</v>
      </c>
      <c r="P33">
        <v>35.131500000000003</v>
      </c>
      <c r="Q33">
        <v>4.5</v>
      </c>
      <c r="R33" t="s">
        <v>1098</v>
      </c>
      <c r="S33">
        <v>28</v>
      </c>
      <c r="T33">
        <v>2019</v>
      </c>
    </row>
    <row r="34" spans="1:20" x14ac:dyDescent="0.25">
      <c r="A34" t="s">
        <v>81</v>
      </c>
      <c r="B34" t="s">
        <v>46</v>
      </c>
      <c r="C34" t="s">
        <v>47</v>
      </c>
      <c r="D34" t="s">
        <v>27</v>
      </c>
      <c r="E34" t="s">
        <v>31</v>
      </c>
      <c r="F34" t="s">
        <v>37</v>
      </c>
      <c r="G34">
        <v>83.78</v>
      </c>
      <c r="H34">
        <v>8</v>
      </c>
      <c r="I34">
        <v>33.512</v>
      </c>
      <c r="J34">
        <v>703.75199999999995</v>
      </c>
      <c r="K34" s="1">
        <v>43739</v>
      </c>
      <c r="L34" s="2">
        <v>0.61736111111111114</v>
      </c>
      <c r="M34" t="s">
        <v>29</v>
      </c>
      <c r="N34">
        <v>670.24</v>
      </c>
      <c r="O34" s="5">
        <v>4.761904762E-2</v>
      </c>
      <c r="P34">
        <v>33.512</v>
      </c>
      <c r="Q34">
        <v>5.0999999999999996</v>
      </c>
      <c r="R34" t="s">
        <v>1098</v>
      </c>
      <c r="S34">
        <v>10</v>
      </c>
      <c r="T34">
        <v>2019</v>
      </c>
    </row>
    <row r="35" spans="1:20" x14ac:dyDescent="0.25">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s="5">
        <v>4.761904762E-2</v>
      </c>
      <c r="P35">
        <v>9.6579999999999995</v>
      </c>
      <c r="Q35">
        <v>5.0999999999999996</v>
      </c>
      <c r="R35" t="s">
        <v>1100</v>
      </c>
      <c r="S35">
        <v>15</v>
      </c>
      <c r="T35">
        <v>2019</v>
      </c>
    </row>
    <row r="36" spans="1:20" x14ac:dyDescent="0.25">
      <c r="A36" t="s">
        <v>83</v>
      </c>
      <c r="B36" t="s">
        <v>25</v>
      </c>
      <c r="C36" t="s">
        <v>26</v>
      </c>
      <c r="D36" t="s">
        <v>20</v>
      </c>
      <c r="E36" t="s">
        <v>21</v>
      </c>
      <c r="F36" t="s">
        <v>48</v>
      </c>
      <c r="G36">
        <v>99.42</v>
      </c>
      <c r="H36">
        <v>4</v>
      </c>
      <c r="I36">
        <v>19.884</v>
      </c>
      <c r="J36">
        <v>417.56400000000002</v>
      </c>
      <c r="K36" s="1">
        <v>43618</v>
      </c>
      <c r="L36" s="2">
        <v>0.4458333333333333</v>
      </c>
      <c r="M36" t="s">
        <v>23</v>
      </c>
      <c r="N36">
        <v>397.68</v>
      </c>
      <c r="O36" s="5">
        <v>4.761904762E-2</v>
      </c>
      <c r="P36">
        <v>19.884</v>
      </c>
      <c r="Q36">
        <v>7.5</v>
      </c>
      <c r="R36" t="s">
        <v>1099</v>
      </c>
      <c r="S36">
        <v>6</v>
      </c>
      <c r="T36">
        <v>2019</v>
      </c>
    </row>
    <row r="37" spans="1:20" x14ac:dyDescent="0.25">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s="5">
        <v>4.761904762E-2</v>
      </c>
      <c r="P37">
        <v>3.4060000000000001</v>
      </c>
      <c r="Q37">
        <v>6.8</v>
      </c>
      <c r="R37" t="s">
        <v>1098</v>
      </c>
      <c r="S37">
        <v>7</v>
      </c>
      <c r="T37">
        <v>2019</v>
      </c>
    </row>
    <row r="38" spans="1:20" x14ac:dyDescent="0.25">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s="5">
        <v>4.761904762E-2</v>
      </c>
      <c r="P38">
        <v>15.654999999999999</v>
      </c>
      <c r="Q38">
        <v>7</v>
      </c>
      <c r="R38" t="s">
        <v>1100</v>
      </c>
      <c r="S38">
        <v>10</v>
      </c>
      <c r="T38">
        <v>2019</v>
      </c>
    </row>
    <row r="39" spans="1:20" x14ac:dyDescent="0.25">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s="5">
        <v>4.761904762E-2</v>
      </c>
      <c r="P39">
        <v>27.396000000000001</v>
      </c>
      <c r="Q39">
        <v>4.7</v>
      </c>
      <c r="R39" t="s">
        <v>1098</v>
      </c>
      <c r="S39">
        <v>15</v>
      </c>
      <c r="T39">
        <v>2019</v>
      </c>
    </row>
    <row r="40" spans="1:20" x14ac:dyDescent="0.25">
      <c r="A40" t="s">
        <v>87</v>
      </c>
      <c r="B40" t="s">
        <v>25</v>
      </c>
      <c r="C40" t="s">
        <v>26</v>
      </c>
      <c r="D40" t="s">
        <v>27</v>
      </c>
      <c r="E40" t="s">
        <v>21</v>
      </c>
      <c r="F40" t="s">
        <v>22</v>
      </c>
      <c r="G40">
        <v>54.92</v>
      </c>
      <c r="H40">
        <v>8</v>
      </c>
      <c r="I40">
        <v>21.968</v>
      </c>
      <c r="J40">
        <v>461.32799999999997</v>
      </c>
      <c r="K40" t="s">
        <v>88</v>
      </c>
      <c r="L40" s="2">
        <v>0.55833333333333335</v>
      </c>
      <c r="M40" t="s">
        <v>23</v>
      </c>
      <c r="N40">
        <v>439.36</v>
      </c>
      <c r="O40" s="5">
        <v>4.761904762E-2</v>
      </c>
      <c r="P40">
        <v>21.968</v>
      </c>
      <c r="Q40">
        <v>7.6</v>
      </c>
      <c r="R40" t="s">
        <v>1100</v>
      </c>
      <c r="S40">
        <v>23</v>
      </c>
      <c r="T40">
        <v>2019</v>
      </c>
    </row>
    <row r="41" spans="1:20" x14ac:dyDescent="0.25">
      <c r="A41" t="s">
        <v>89</v>
      </c>
      <c r="B41" t="s">
        <v>46</v>
      </c>
      <c r="C41" t="s">
        <v>47</v>
      </c>
      <c r="D41" t="s">
        <v>20</v>
      </c>
      <c r="E41" t="s">
        <v>31</v>
      </c>
      <c r="F41" t="s">
        <v>32</v>
      </c>
      <c r="G41">
        <v>30.12</v>
      </c>
      <c r="H41">
        <v>8</v>
      </c>
      <c r="I41">
        <v>12.048</v>
      </c>
      <c r="J41">
        <v>253.00800000000001</v>
      </c>
      <c r="K41" s="1">
        <v>43527</v>
      </c>
      <c r="L41" s="2">
        <v>0.54236111111111118</v>
      </c>
      <c r="M41" t="s">
        <v>29</v>
      </c>
      <c r="N41">
        <v>240.96</v>
      </c>
      <c r="O41" s="5">
        <v>4.761904762E-2</v>
      </c>
      <c r="P41">
        <v>12.048</v>
      </c>
      <c r="Q41">
        <v>7.7</v>
      </c>
      <c r="R41" t="s">
        <v>1100</v>
      </c>
      <c r="S41">
        <v>3</v>
      </c>
      <c r="T41">
        <v>2019</v>
      </c>
    </row>
    <row r="42" spans="1:20" x14ac:dyDescent="0.25">
      <c r="A42" t="s">
        <v>90</v>
      </c>
      <c r="B42" t="s">
        <v>46</v>
      </c>
      <c r="C42" t="s">
        <v>47</v>
      </c>
      <c r="D42" t="s">
        <v>20</v>
      </c>
      <c r="E42" t="s">
        <v>21</v>
      </c>
      <c r="F42" t="s">
        <v>32</v>
      </c>
      <c r="G42">
        <v>86.72</v>
      </c>
      <c r="H42">
        <v>1</v>
      </c>
      <c r="I42">
        <v>4.3360000000000003</v>
      </c>
      <c r="J42">
        <v>91.055999999999997</v>
      </c>
      <c r="K42" t="s">
        <v>91</v>
      </c>
      <c r="L42" s="2">
        <v>0.78125</v>
      </c>
      <c r="M42" t="s">
        <v>23</v>
      </c>
      <c r="N42">
        <v>86.72</v>
      </c>
      <c r="O42" s="5">
        <v>4.761904762E-2</v>
      </c>
      <c r="P42">
        <v>4.3360000000000003</v>
      </c>
      <c r="Q42">
        <v>7.9</v>
      </c>
      <c r="R42" t="s">
        <v>1098</v>
      </c>
      <c r="S42">
        <v>17</v>
      </c>
      <c r="T42">
        <v>2019</v>
      </c>
    </row>
    <row r="43" spans="1:20" x14ac:dyDescent="0.25">
      <c r="A43" t="s">
        <v>92</v>
      </c>
      <c r="B43" t="s">
        <v>25</v>
      </c>
      <c r="C43" t="s">
        <v>26</v>
      </c>
      <c r="D43" t="s">
        <v>20</v>
      </c>
      <c r="E43" t="s">
        <v>31</v>
      </c>
      <c r="F43" t="s">
        <v>32</v>
      </c>
      <c r="G43">
        <v>56.11</v>
      </c>
      <c r="H43">
        <v>2</v>
      </c>
      <c r="I43">
        <v>5.6109999999999998</v>
      </c>
      <c r="J43">
        <v>117.831</v>
      </c>
      <c r="K43" s="1">
        <v>43498</v>
      </c>
      <c r="L43" s="2">
        <v>0.42430555555555555</v>
      </c>
      <c r="M43" t="s">
        <v>29</v>
      </c>
      <c r="N43">
        <v>112.22</v>
      </c>
      <c r="O43" s="5">
        <v>4.761904762E-2</v>
      </c>
      <c r="P43">
        <v>5.6109999999999998</v>
      </c>
      <c r="Q43">
        <v>6.3</v>
      </c>
      <c r="R43" t="s">
        <v>1099</v>
      </c>
      <c r="S43">
        <v>2</v>
      </c>
      <c r="T43">
        <v>2019</v>
      </c>
    </row>
    <row r="44" spans="1:20" x14ac:dyDescent="0.25">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s="5">
        <v>4.761904762E-2</v>
      </c>
      <c r="P44">
        <v>20.736000000000001</v>
      </c>
      <c r="Q44">
        <v>5.6</v>
      </c>
      <c r="R44" t="s">
        <v>1099</v>
      </c>
      <c r="S44">
        <v>8</v>
      </c>
      <c r="T44">
        <v>2019</v>
      </c>
    </row>
    <row r="45" spans="1:20" x14ac:dyDescent="0.25">
      <c r="A45" t="s">
        <v>94</v>
      </c>
      <c r="B45" t="s">
        <v>25</v>
      </c>
      <c r="C45" t="s">
        <v>26</v>
      </c>
      <c r="D45" t="s">
        <v>20</v>
      </c>
      <c r="E45" t="s">
        <v>21</v>
      </c>
      <c r="F45" t="s">
        <v>48</v>
      </c>
      <c r="G45">
        <v>98.7</v>
      </c>
      <c r="H45">
        <v>8</v>
      </c>
      <c r="I45">
        <v>39.479999999999997</v>
      </c>
      <c r="J45">
        <v>829.08</v>
      </c>
      <c r="K45" s="1">
        <v>43558</v>
      </c>
      <c r="L45" s="2">
        <v>0.86041666666666661</v>
      </c>
      <c r="M45" t="s">
        <v>29</v>
      </c>
      <c r="N45">
        <v>789.6</v>
      </c>
      <c r="O45" s="5">
        <v>4.761904762E-2</v>
      </c>
      <c r="P45">
        <v>39.479999999999997</v>
      </c>
      <c r="Q45">
        <v>7.6</v>
      </c>
      <c r="R45" t="s">
        <v>1100</v>
      </c>
      <c r="S45">
        <v>4</v>
      </c>
      <c r="T45">
        <v>2019</v>
      </c>
    </row>
    <row r="46" spans="1:20" x14ac:dyDescent="0.25">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s="5">
        <v>4.761904762E-2</v>
      </c>
      <c r="P46">
        <v>1.5369999999999999</v>
      </c>
      <c r="Q46">
        <v>7.2</v>
      </c>
      <c r="R46" t="s">
        <v>1100</v>
      </c>
      <c r="S46">
        <v>16</v>
      </c>
      <c r="T46">
        <v>2019</v>
      </c>
    </row>
    <row r="47" spans="1:20" x14ac:dyDescent="0.25">
      <c r="A47" t="s">
        <v>97</v>
      </c>
      <c r="B47" t="s">
        <v>46</v>
      </c>
      <c r="C47" t="s">
        <v>47</v>
      </c>
      <c r="D47" t="s">
        <v>20</v>
      </c>
      <c r="E47" t="s">
        <v>21</v>
      </c>
      <c r="F47" t="s">
        <v>28</v>
      </c>
      <c r="G47">
        <v>93.96</v>
      </c>
      <c r="H47">
        <v>4</v>
      </c>
      <c r="I47">
        <v>18.792000000000002</v>
      </c>
      <c r="J47">
        <v>394.63200000000001</v>
      </c>
      <c r="K47" s="1">
        <v>43711</v>
      </c>
      <c r="L47" s="2">
        <v>0.75</v>
      </c>
      <c r="M47" t="s">
        <v>29</v>
      </c>
      <c r="N47">
        <v>375.84</v>
      </c>
      <c r="O47" s="5">
        <v>4.761904762E-2</v>
      </c>
      <c r="P47">
        <v>18.792000000000002</v>
      </c>
      <c r="Q47">
        <v>9.5</v>
      </c>
      <c r="R47" t="s">
        <v>1100</v>
      </c>
      <c r="S47">
        <v>9</v>
      </c>
      <c r="T47">
        <v>2019</v>
      </c>
    </row>
    <row r="48" spans="1:20" x14ac:dyDescent="0.25">
      <c r="A48" t="s">
        <v>98</v>
      </c>
      <c r="B48" t="s">
        <v>46</v>
      </c>
      <c r="C48" t="s">
        <v>47</v>
      </c>
      <c r="D48" t="s">
        <v>20</v>
      </c>
      <c r="E48" t="s">
        <v>31</v>
      </c>
      <c r="F48" t="s">
        <v>22</v>
      </c>
      <c r="G48">
        <v>56.69</v>
      </c>
      <c r="H48">
        <v>9</v>
      </c>
      <c r="I48">
        <v>25.5105</v>
      </c>
      <c r="J48">
        <v>535.72050000000002</v>
      </c>
      <c r="K48" t="s">
        <v>99</v>
      </c>
      <c r="L48" s="2">
        <v>0.72499999999999998</v>
      </c>
      <c r="M48" t="s">
        <v>33</v>
      </c>
      <c r="N48">
        <v>510.21</v>
      </c>
      <c r="O48" s="5">
        <v>4.761904762E-2</v>
      </c>
      <c r="P48">
        <v>25.5105</v>
      </c>
      <c r="Q48">
        <v>8.4</v>
      </c>
      <c r="R48" t="s">
        <v>1099</v>
      </c>
      <c r="S48">
        <v>27</v>
      </c>
      <c r="T48">
        <v>2019</v>
      </c>
    </row>
    <row r="49" spans="1:20" x14ac:dyDescent="0.25">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s="5">
        <v>4.761904762E-2</v>
      </c>
      <c r="P49">
        <v>9.0045000000000002</v>
      </c>
      <c r="Q49">
        <v>4.0999999999999996</v>
      </c>
      <c r="R49" t="s">
        <v>1099</v>
      </c>
      <c r="S49">
        <v>6</v>
      </c>
      <c r="T49">
        <v>2019</v>
      </c>
    </row>
    <row r="50" spans="1:20" x14ac:dyDescent="0.25">
      <c r="A50" t="s">
        <v>101</v>
      </c>
      <c r="B50" t="s">
        <v>46</v>
      </c>
      <c r="C50" t="s">
        <v>47</v>
      </c>
      <c r="D50" t="s">
        <v>20</v>
      </c>
      <c r="E50" t="s">
        <v>31</v>
      </c>
      <c r="F50" t="s">
        <v>28</v>
      </c>
      <c r="G50">
        <v>18.93</v>
      </c>
      <c r="H50">
        <v>6</v>
      </c>
      <c r="I50">
        <v>5.6790000000000003</v>
      </c>
      <c r="J50">
        <v>119.259</v>
      </c>
      <c r="K50" s="1">
        <v>43740</v>
      </c>
      <c r="L50" s="2">
        <v>0.53125</v>
      </c>
      <c r="M50" t="s">
        <v>33</v>
      </c>
      <c r="N50">
        <v>113.58</v>
      </c>
      <c r="O50" s="5">
        <v>4.761904762E-2</v>
      </c>
      <c r="P50">
        <v>5.6790000000000003</v>
      </c>
      <c r="Q50">
        <v>8.1</v>
      </c>
      <c r="R50" t="s">
        <v>1099</v>
      </c>
      <c r="S50">
        <v>10</v>
      </c>
      <c r="T50">
        <v>2019</v>
      </c>
    </row>
    <row r="51" spans="1:20" x14ac:dyDescent="0.25">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s="5">
        <v>4.761904762E-2</v>
      </c>
      <c r="P51">
        <v>41.314999999999998</v>
      </c>
      <c r="Q51">
        <v>7.9</v>
      </c>
      <c r="R51" t="s">
        <v>1100</v>
      </c>
      <c r="S51">
        <v>19</v>
      </c>
      <c r="T51">
        <v>2019</v>
      </c>
    </row>
    <row r="52" spans="1:20" x14ac:dyDescent="0.25">
      <c r="A52" t="s">
        <v>104</v>
      </c>
      <c r="B52" t="s">
        <v>25</v>
      </c>
      <c r="C52" t="s">
        <v>26</v>
      </c>
      <c r="D52" t="s">
        <v>20</v>
      </c>
      <c r="E52" t="s">
        <v>31</v>
      </c>
      <c r="F52" t="s">
        <v>48</v>
      </c>
      <c r="G52">
        <v>91.4</v>
      </c>
      <c r="H52">
        <v>7</v>
      </c>
      <c r="I52">
        <v>31.99</v>
      </c>
      <c r="J52">
        <v>671.79</v>
      </c>
      <c r="K52" s="1">
        <v>43526</v>
      </c>
      <c r="L52" s="2">
        <v>0.42986111111111108</v>
      </c>
      <c r="M52" t="s">
        <v>29</v>
      </c>
      <c r="N52">
        <v>639.79999999999995</v>
      </c>
      <c r="O52" s="5">
        <v>4.761904762E-2</v>
      </c>
      <c r="P52">
        <v>31.99</v>
      </c>
      <c r="Q52">
        <v>9.5</v>
      </c>
      <c r="R52" t="s">
        <v>1099</v>
      </c>
      <c r="S52">
        <v>3</v>
      </c>
      <c r="T52">
        <v>2019</v>
      </c>
    </row>
    <row r="53" spans="1:20" x14ac:dyDescent="0.25">
      <c r="A53" t="s">
        <v>105</v>
      </c>
      <c r="B53" t="s">
        <v>18</v>
      </c>
      <c r="C53" t="s">
        <v>19</v>
      </c>
      <c r="D53" t="s">
        <v>20</v>
      </c>
      <c r="E53" t="s">
        <v>21</v>
      </c>
      <c r="F53" t="s">
        <v>48</v>
      </c>
      <c r="G53">
        <v>44.59</v>
      </c>
      <c r="H53">
        <v>5</v>
      </c>
      <c r="I53">
        <v>11.147500000000001</v>
      </c>
      <c r="J53">
        <v>234.0975</v>
      </c>
      <c r="K53" s="1">
        <v>43740</v>
      </c>
      <c r="L53" s="2">
        <v>0.63194444444444442</v>
      </c>
      <c r="M53" t="s">
        <v>29</v>
      </c>
      <c r="N53">
        <v>222.95</v>
      </c>
      <c r="O53" s="5">
        <v>4.761904762E-2</v>
      </c>
      <c r="P53">
        <v>11.147500000000001</v>
      </c>
      <c r="Q53">
        <v>8.5</v>
      </c>
      <c r="R53" t="s">
        <v>1099</v>
      </c>
      <c r="S53">
        <v>10</v>
      </c>
      <c r="T53">
        <v>2019</v>
      </c>
    </row>
    <row r="54" spans="1:20" x14ac:dyDescent="0.25">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s="5">
        <v>4.761904762E-2</v>
      </c>
      <c r="P54">
        <v>3.5739999999999998</v>
      </c>
      <c r="Q54">
        <v>6.5</v>
      </c>
      <c r="R54" t="s">
        <v>1100</v>
      </c>
      <c r="S54">
        <v>22</v>
      </c>
      <c r="T54">
        <v>2019</v>
      </c>
    </row>
    <row r="55" spans="1:20" x14ac:dyDescent="0.25">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s="5">
        <v>4.761904762E-2</v>
      </c>
      <c r="P55">
        <v>0.77149999999999996</v>
      </c>
      <c r="Q55">
        <v>6.1</v>
      </c>
      <c r="R55" t="s">
        <v>1098</v>
      </c>
      <c r="S55">
        <v>25</v>
      </c>
      <c r="T55">
        <v>2019</v>
      </c>
    </row>
    <row r="56" spans="1:20" x14ac:dyDescent="0.25">
      <c r="A56" t="s">
        <v>108</v>
      </c>
      <c r="B56" t="s">
        <v>46</v>
      </c>
      <c r="C56" t="s">
        <v>47</v>
      </c>
      <c r="D56" t="s">
        <v>27</v>
      </c>
      <c r="E56" t="s">
        <v>31</v>
      </c>
      <c r="F56" t="s">
        <v>32</v>
      </c>
      <c r="G56">
        <v>16.16</v>
      </c>
      <c r="H56">
        <v>2</v>
      </c>
      <c r="I56">
        <v>1.6160000000000001</v>
      </c>
      <c r="J56">
        <v>33.936</v>
      </c>
      <c r="K56" s="1">
        <v>43649</v>
      </c>
      <c r="L56" s="2">
        <v>0.49236111111111108</v>
      </c>
      <c r="M56" t="s">
        <v>23</v>
      </c>
      <c r="N56">
        <v>32.32</v>
      </c>
      <c r="O56" s="5">
        <v>4.761904762E-2</v>
      </c>
      <c r="P56">
        <v>1.6160000000000001</v>
      </c>
      <c r="Q56">
        <v>6.5</v>
      </c>
      <c r="R56" t="s">
        <v>1100</v>
      </c>
      <c r="S56">
        <v>7</v>
      </c>
      <c r="T56">
        <v>2019</v>
      </c>
    </row>
    <row r="57" spans="1:20" x14ac:dyDescent="0.25">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s="5">
        <v>4.761904762E-2</v>
      </c>
      <c r="P57">
        <v>34.392000000000003</v>
      </c>
      <c r="Q57">
        <v>8.1999999999999993</v>
      </c>
      <c r="R57" t="s">
        <v>1099</v>
      </c>
      <c r="S57">
        <v>28</v>
      </c>
      <c r="T57">
        <v>2019</v>
      </c>
    </row>
    <row r="58" spans="1:20" x14ac:dyDescent="0.25">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s="5">
        <v>4.761904762E-2</v>
      </c>
      <c r="P58">
        <v>4.4340000000000002</v>
      </c>
      <c r="Q58">
        <v>5.8</v>
      </c>
      <c r="R58" t="s">
        <v>1100</v>
      </c>
      <c r="S58">
        <v>27</v>
      </c>
      <c r="T58">
        <v>2019</v>
      </c>
    </row>
    <row r="59" spans="1:20" x14ac:dyDescent="0.25">
      <c r="A59" t="s">
        <v>113</v>
      </c>
      <c r="B59" t="s">
        <v>18</v>
      </c>
      <c r="C59" t="s">
        <v>19</v>
      </c>
      <c r="D59" t="s">
        <v>27</v>
      </c>
      <c r="E59" t="s">
        <v>31</v>
      </c>
      <c r="F59" t="s">
        <v>22</v>
      </c>
      <c r="G59">
        <v>89.6</v>
      </c>
      <c r="H59">
        <v>8</v>
      </c>
      <c r="I59">
        <v>35.840000000000003</v>
      </c>
      <c r="J59">
        <v>752.64</v>
      </c>
      <c r="K59" s="1">
        <v>43648</v>
      </c>
      <c r="L59" s="2">
        <v>0.4777777777777778</v>
      </c>
      <c r="M59" t="s">
        <v>23</v>
      </c>
      <c r="N59">
        <v>716.8</v>
      </c>
      <c r="O59" s="5">
        <v>4.761904762E-2</v>
      </c>
      <c r="P59">
        <v>35.840000000000003</v>
      </c>
      <c r="Q59">
        <v>6.6</v>
      </c>
      <c r="R59" t="s">
        <v>1099</v>
      </c>
      <c r="S59">
        <v>7</v>
      </c>
      <c r="T59">
        <v>2019</v>
      </c>
    </row>
    <row r="60" spans="1:20" x14ac:dyDescent="0.25">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s="5">
        <v>4.761904762E-2</v>
      </c>
      <c r="P60">
        <v>36.174999999999997</v>
      </c>
      <c r="Q60">
        <v>5.4</v>
      </c>
      <c r="R60" t="s">
        <v>1098</v>
      </c>
      <c r="S60">
        <v>20</v>
      </c>
      <c r="T60">
        <v>2019</v>
      </c>
    </row>
    <row r="61" spans="1:20" x14ac:dyDescent="0.25">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s="5">
        <v>4.761904762E-2</v>
      </c>
      <c r="P61">
        <v>9.1829999999999998</v>
      </c>
      <c r="Q61">
        <v>9.3000000000000007</v>
      </c>
      <c r="R61" t="s">
        <v>1100</v>
      </c>
      <c r="S61">
        <v>12</v>
      </c>
      <c r="T61">
        <v>2019</v>
      </c>
    </row>
    <row r="62" spans="1:20" x14ac:dyDescent="0.25">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s="5">
        <v>4.761904762E-2</v>
      </c>
      <c r="P62">
        <v>3.7109999999999999</v>
      </c>
      <c r="Q62">
        <v>10</v>
      </c>
      <c r="R62" t="s">
        <v>1099</v>
      </c>
      <c r="S62">
        <v>15</v>
      </c>
      <c r="T62">
        <v>2019</v>
      </c>
    </row>
    <row r="63" spans="1:20" x14ac:dyDescent="0.25">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s="5">
        <v>4.761904762E-2</v>
      </c>
      <c r="P63">
        <v>16.719000000000001</v>
      </c>
      <c r="Q63">
        <v>7</v>
      </c>
      <c r="R63" t="s">
        <v>1099</v>
      </c>
      <c r="S63">
        <v>24</v>
      </c>
      <c r="T63">
        <v>2019</v>
      </c>
    </row>
    <row r="64" spans="1:20" x14ac:dyDescent="0.25">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s="5">
        <v>4.761904762E-2</v>
      </c>
      <c r="P64">
        <v>24.781500000000001</v>
      </c>
      <c r="Q64">
        <v>10</v>
      </c>
      <c r="R64" t="s">
        <v>1099</v>
      </c>
      <c r="S64">
        <v>3</v>
      </c>
      <c r="T64">
        <v>2019</v>
      </c>
    </row>
    <row r="65" spans="1:20" x14ac:dyDescent="0.25">
      <c r="A65" t="s">
        <v>121</v>
      </c>
      <c r="B65" t="s">
        <v>18</v>
      </c>
      <c r="C65" t="s">
        <v>19</v>
      </c>
      <c r="D65" t="s">
        <v>20</v>
      </c>
      <c r="E65" t="s">
        <v>31</v>
      </c>
      <c r="F65" t="s">
        <v>37</v>
      </c>
      <c r="G65">
        <v>15.81</v>
      </c>
      <c r="H65">
        <v>10</v>
      </c>
      <c r="I65">
        <v>7.9050000000000002</v>
      </c>
      <c r="J65">
        <v>166.005</v>
      </c>
      <c r="K65" s="1">
        <v>43619</v>
      </c>
      <c r="L65" s="2">
        <v>0.51874999999999993</v>
      </c>
      <c r="M65" t="s">
        <v>33</v>
      </c>
      <c r="N65">
        <v>158.1</v>
      </c>
      <c r="O65" s="5">
        <v>4.761904762E-2</v>
      </c>
      <c r="P65">
        <v>7.9050000000000002</v>
      </c>
      <c r="Q65">
        <v>8.6</v>
      </c>
      <c r="R65" t="s">
        <v>1100</v>
      </c>
      <c r="S65">
        <v>6</v>
      </c>
      <c r="T65">
        <v>2019</v>
      </c>
    </row>
    <row r="66" spans="1:20" x14ac:dyDescent="0.25">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s="5">
        <v>4.761904762E-2</v>
      </c>
      <c r="P66">
        <v>15.148</v>
      </c>
      <c r="Q66">
        <v>7.6</v>
      </c>
      <c r="R66" t="s">
        <v>1099</v>
      </c>
      <c r="S66">
        <v>14</v>
      </c>
      <c r="T66">
        <v>2019</v>
      </c>
    </row>
    <row r="67" spans="1:20" x14ac:dyDescent="0.25">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s="5">
        <v>4.761904762E-2</v>
      </c>
      <c r="P67">
        <v>7.9349999999999996</v>
      </c>
      <c r="Q67">
        <v>5.8</v>
      </c>
      <c r="R67" t="s">
        <v>1100</v>
      </c>
      <c r="S67">
        <v>13</v>
      </c>
      <c r="T67">
        <v>2019</v>
      </c>
    </row>
    <row r="68" spans="1:20" x14ac:dyDescent="0.25">
      <c r="A68" t="s">
        <v>126</v>
      </c>
      <c r="B68" t="s">
        <v>25</v>
      </c>
      <c r="C68" t="s">
        <v>26</v>
      </c>
      <c r="D68" t="s">
        <v>27</v>
      </c>
      <c r="E68" t="s">
        <v>21</v>
      </c>
      <c r="F68" t="s">
        <v>22</v>
      </c>
      <c r="G68">
        <v>33.47</v>
      </c>
      <c r="H68">
        <v>2</v>
      </c>
      <c r="I68">
        <v>3.347</v>
      </c>
      <c r="J68">
        <v>70.287000000000006</v>
      </c>
      <c r="K68" s="1">
        <v>43740</v>
      </c>
      <c r="L68" s="2">
        <v>0.65486111111111112</v>
      </c>
      <c r="M68" t="s">
        <v>23</v>
      </c>
      <c r="N68">
        <v>66.94</v>
      </c>
      <c r="O68" s="5">
        <v>4.761904762E-2</v>
      </c>
      <c r="P68">
        <v>3.347</v>
      </c>
      <c r="Q68">
        <v>6.7</v>
      </c>
      <c r="R68" t="s">
        <v>1099</v>
      </c>
      <c r="S68">
        <v>10</v>
      </c>
      <c r="T68">
        <v>2019</v>
      </c>
    </row>
    <row r="69" spans="1:20" x14ac:dyDescent="0.25">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s="5">
        <v>4.761904762E-2</v>
      </c>
      <c r="P69">
        <v>29.283000000000001</v>
      </c>
      <c r="Q69">
        <v>9.9</v>
      </c>
      <c r="R69" t="s">
        <v>1098</v>
      </c>
      <c r="S69">
        <v>7</v>
      </c>
      <c r="T69">
        <v>2019</v>
      </c>
    </row>
    <row r="70" spans="1:20" x14ac:dyDescent="0.25">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s="5">
        <v>4.761904762E-2</v>
      </c>
      <c r="P70">
        <v>39.384999999999998</v>
      </c>
      <c r="Q70">
        <v>6.4</v>
      </c>
      <c r="R70" t="s">
        <v>1098</v>
      </c>
      <c r="S70">
        <v>24</v>
      </c>
      <c r="T70">
        <v>2019</v>
      </c>
    </row>
    <row r="71" spans="1:20" x14ac:dyDescent="0.25">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s="5">
        <v>4.761904762E-2</v>
      </c>
      <c r="P71">
        <v>0.91649999999999998</v>
      </c>
      <c r="Q71">
        <v>4.3</v>
      </c>
      <c r="R71" t="s">
        <v>1099</v>
      </c>
      <c r="S71">
        <v>2</v>
      </c>
      <c r="T71">
        <v>2019</v>
      </c>
    </row>
    <row r="72" spans="1:20" x14ac:dyDescent="0.25">
      <c r="A72" t="s">
        <v>131</v>
      </c>
      <c r="B72" t="s">
        <v>25</v>
      </c>
      <c r="C72" t="s">
        <v>26</v>
      </c>
      <c r="D72" t="s">
        <v>27</v>
      </c>
      <c r="E72" t="s">
        <v>31</v>
      </c>
      <c r="F72" t="s">
        <v>48</v>
      </c>
      <c r="G72">
        <v>89.48</v>
      </c>
      <c r="H72">
        <v>10</v>
      </c>
      <c r="I72">
        <v>44.74</v>
      </c>
      <c r="J72">
        <v>939.54</v>
      </c>
      <c r="K72" s="1">
        <v>43617</v>
      </c>
      <c r="L72" s="2">
        <v>0.53194444444444444</v>
      </c>
      <c r="M72" t="s">
        <v>33</v>
      </c>
      <c r="N72">
        <v>894.8</v>
      </c>
      <c r="O72" s="5">
        <v>4.761904762E-2</v>
      </c>
      <c r="P72">
        <v>44.74</v>
      </c>
      <c r="Q72">
        <v>9.6</v>
      </c>
      <c r="R72" t="s">
        <v>1098</v>
      </c>
      <c r="S72">
        <v>6</v>
      </c>
      <c r="T72">
        <v>2019</v>
      </c>
    </row>
    <row r="73" spans="1:20" x14ac:dyDescent="0.25">
      <c r="A73" t="s">
        <v>132</v>
      </c>
      <c r="B73" t="s">
        <v>25</v>
      </c>
      <c r="C73" t="s">
        <v>26</v>
      </c>
      <c r="D73" t="s">
        <v>27</v>
      </c>
      <c r="E73" t="s">
        <v>31</v>
      </c>
      <c r="F73" t="s">
        <v>51</v>
      </c>
      <c r="G73">
        <v>62.12</v>
      </c>
      <c r="H73">
        <v>10</v>
      </c>
      <c r="I73">
        <v>31.06</v>
      </c>
      <c r="J73">
        <v>652.26</v>
      </c>
      <c r="K73" s="1">
        <v>43771</v>
      </c>
      <c r="L73" s="2">
        <v>0.67986111111111114</v>
      </c>
      <c r="M73" t="s">
        <v>29</v>
      </c>
      <c r="N73">
        <v>621.20000000000005</v>
      </c>
      <c r="O73" s="5">
        <v>4.761904762E-2</v>
      </c>
      <c r="P73">
        <v>31.06</v>
      </c>
      <c r="Q73">
        <v>5.9</v>
      </c>
      <c r="R73" t="s">
        <v>1099</v>
      </c>
      <c r="S73">
        <v>11</v>
      </c>
      <c r="T73">
        <v>2019</v>
      </c>
    </row>
    <row r="74" spans="1:20" x14ac:dyDescent="0.25">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s="5">
        <v>4.761904762E-2</v>
      </c>
      <c r="P74">
        <v>7.2779999999999996</v>
      </c>
      <c r="Q74">
        <v>4</v>
      </c>
      <c r="R74" t="s">
        <v>1100</v>
      </c>
      <c r="S74">
        <v>5</v>
      </c>
      <c r="T74">
        <v>2019</v>
      </c>
    </row>
    <row r="75" spans="1:20" x14ac:dyDescent="0.25">
      <c r="A75" t="s">
        <v>134</v>
      </c>
      <c r="B75" t="s">
        <v>25</v>
      </c>
      <c r="C75" t="s">
        <v>26</v>
      </c>
      <c r="D75" t="s">
        <v>27</v>
      </c>
      <c r="E75" t="s">
        <v>21</v>
      </c>
      <c r="F75" t="s">
        <v>28</v>
      </c>
      <c r="G75">
        <v>75.91</v>
      </c>
      <c r="H75">
        <v>6</v>
      </c>
      <c r="I75">
        <v>22.773</v>
      </c>
      <c r="J75">
        <v>478.233</v>
      </c>
      <c r="K75" s="1">
        <v>43711</v>
      </c>
      <c r="L75" s="2">
        <v>0.76458333333333339</v>
      </c>
      <c r="M75" t="s">
        <v>29</v>
      </c>
      <c r="N75">
        <v>455.46</v>
      </c>
      <c r="O75" s="5">
        <v>4.761904762E-2</v>
      </c>
      <c r="P75">
        <v>22.773</v>
      </c>
      <c r="Q75">
        <v>8.6999999999999993</v>
      </c>
      <c r="R75" t="s">
        <v>1100</v>
      </c>
      <c r="S75">
        <v>9</v>
      </c>
      <c r="T75">
        <v>2019</v>
      </c>
    </row>
    <row r="76" spans="1:20" x14ac:dyDescent="0.25">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s="5">
        <v>4.761904762E-2</v>
      </c>
      <c r="P76">
        <v>33.601500000000001</v>
      </c>
      <c r="Q76">
        <v>9.4</v>
      </c>
      <c r="R76" t="s">
        <v>1098</v>
      </c>
      <c r="S76">
        <v>22</v>
      </c>
      <c r="T76">
        <v>2019</v>
      </c>
    </row>
    <row r="77" spans="1:20" x14ac:dyDescent="0.25">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s="5">
        <v>4.761904762E-2</v>
      </c>
      <c r="P77">
        <v>20.824999999999999</v>
      </c>
      <c r="Q77">
        <v>5.4</v>
      </c>
      <c r="R77" t="s">
        <v>1098</v>
      </c>
      <c r="S77">
        <v>13</v>
      </c>
      <c r="T77">
        <v>2019</v>
      </c>
    </row>
    <row r="78" spans="1:20" x14ac:dyDescent="0.25">
      <c r="A78" t="s">
        <v>139</v>
      </c>
      <c r="B78" t="s">
        <v>25</v>
      </c>
      <c r="C78" t="s">
        <v>26</v>
      </c>
      <c r="D78" t="s">
        <v>20</v>
      </c>
      <c r="E78" t="s">
        <v>31</v>
      </c>
      <c r="F78" t="s">
        <v>51</v>
      </c>
      <c r="G78">
        <v>49.04</v>
      </c>
      <c r="H78">
        <v>9</v>
      </c>
      <c r="I78">
        <v>22.068000000000001</v>
      </c>
      <c r="J78">
        <v>463.428</v>
      </c>
      <c r="K78" s="1">
        <v>43709</v>
      </c>
      <c r="L78" s="2">
        <v>0.59722222222222221</v>
      </c>
      <c r="M78" t="s">
        <v>33</v>
      </c>
      <c r="N78">
        <v>441.36</v>
      </c>
      <c r="O78" s="5">
        <v>4.761904762E-2</v>
      </c>
      <c r="P78">
        <v>22.068000000000001</v>
      </c>
      <c r="Q78">
        <v>8.6</v>
      </c>
      <c r="R78" t="s">
        <v>1098</v>
      </c>
      <c r="S78">
        <v>9</v>
      </c>
      <c r="T78">
        <v>2019</v>
      </c>
    </row>
    <row r="79" spans="1:20" x14ac:dyDescent="0.25">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s="5">
        <v>4.761904762E-2</v>
      </c>
      <c r="P79">
        <v>9.0045000000000002</v>
      </c>
      <c r="Q79">
        <v>5.7</v>
      </c>
      <c r="R79" t="s">
        <v>1098</v>
      </c>
      <c r="S79">
        <v>12</v>
      </c>
      <c r="T79">
        <v>2019</v>
      </c>
    </row>
    <row r="80" spans="1:20" x14ac:dyDescent="0.25">
      <c r="A80" t="s">
        <v>141</v>
      </c>
      <c r="B80" t="s">
        <v>25</v>
      </c>
      <c r="C80" t="s">
        <v>26</v>
      </c>
      <c r="D80" t="s">
        <v>20</v>
      </c>
      <c r="E80" t="s">
        <v>21</v>
      </c>
      <c r="F80" t="s">
        <v>48</v>
      </c>
      <c r="G80">
        <v>78.31</v>
      </c>
      <c r="H80">
        <v>10</v>
      </c>
      <c r="I80">
        <v>39.155000000000001</v>
      </c>
      <c r="J80">
        <v>822.255</v>
      </c>
      <c r="K80" s="1">
        <v>43588</v>
      </c>
      <c r="L80" s="2">
        <v>0.68333333333333324</v>
      </c>
      <c r="M80" t="s">
        <v>23</v>
      </c>
      <c r="N80">
        <v>783.1</v>
      </c>
      <c r="O80" s="5">
        <v>4.761904762E-2</v>
      </c>
      <c r="P80">
        <v>39.155000000000001</v>
      </c>
      <c r="Q80">
        <v>6.6</v>
      </c>
      <c r="R80" t="s">
        <v>1100</v>
      </c>
      <c r="S80">
        <v>5</v>
      </c>
      <c r="T80">
        <v>2019</v>
      </c>
    </row>
    <row r="81" spans="1:20" x14ac:dyDescent="0.25">
      <c r="A81" t="s">
        <v>142</v>
      </c>
      <c r="B81" t="s">
        <v>25</v>
      </c>
      <c r="C81" t="s">
        <v>26</v>
      </c>
      <c r="D81" t="s">
        <v>27</v>
      </c>
      <c r="E81" t="s">
        <v>21</v>
      </c>
      <c r="F81" t="s">
        <v>22</v>
      </c>
      <c r="G81">
        <v>20.38</v>
      </c>
      <c r="H81">
        <v>5</v>
      </c>
      <c r="I81">
        <v>5.0949999999999998</v>
      </c>
      <c r="J81">
        <v>106.995</v>
      </c>
      <c r="K81" t="s">
        <v>136</v>
      </c>
      <c r="L81" s="2">
        <v>0.78888888888888886</v>
      </c>
      <c r="M81" t="s">
        <v>29</v>
      </c>
      <c r="N81">
        <v>101.9</v>
      </c>
      <c r="O81" s="5">
        <v>4.761904762E-2</v>
      </c>
      <c r="P81">
        <v>5.0949999999999998</v>
      </c>
      <c r="Q81">
        <v>6</v>
      </c>
      <c r="R81" t="s">
        <v>1098</v>
      </c>
      <c r="S81">
        <v>22</v>
      </c>
      <c r="T81">
        <v>2019</v>
      </c>
    </row>
    <row r="82" spans="1:20" x14ac:dyDescent="0.25">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s="5">
        <v>4.761904762E-2</v>
      </c>
      <c r="P82">
        <v>29.757000000000001</v>
      </c>
      <c r="Q82">
        <v>5.5</v>
      </c>
      <c r="R82" t="s">
        <v>1098</v>
      </c>
      <c r="S82">
        <v>21</v>
      </c>
      <c r="T82">
        <v>2019</v>
      </c>
    </row>
    <row r="83" spans="1:20" x14ac:dyDescent="0.25">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s="5">
        <v>4.761904762E-2</v>
      </c>
      <c r="P83">
        <v>14.502000000000001</v>
      </c>
      <c r="Q83">
        <v>6.4</v>
      </c>
      <c r="R83" t="s">
        <v>1098</v>
      </c>
      <c r="S83">
        <v>26</v>
      </c>
      <c r="T83">
        <v>2019</v>
      </c>
    </row>
    <row r="84" spans="1:20" x14ac:dyDescent="0.25">
      <c r="A84" t="s">
        <v>146</v>
      </c>
      <c r="B84" t="s">
        <v>25</v>
      </c>
      <c r="C84" t="s">
        <v>26</v>
      </c>
      <c r="D84" t="s">
        <v>27</v>
      </c>
      <c r="E84" t="s">
        <v>31</v>
      </c>
      <c r="F84" t="s">
        <v>48</v>
      </c>
      <c r="G84">
        <v>19.25</v>
      </c>
      <c r="H84">
        <v>8</v>
      </c>
      <c r="I84">
        <v>7.7</v>
      </c>
      <c r="J84">
        <v>161.69999999999999</v>
      </c>
      <c r="K84" t="s">
        <v>147</v>
      </c>
      <c r="L84" s="2">
        <v>0.77569444444444446</v>
      </c>
      <c r="M84" t="s">
        <v>23</v>
      </c>
      <c r="N84">
        <v>154</v>
      </c>
      <c r="O84" s="5">
        <v>4.761904762E-2</v>
      </c>
      <c r="P84">
        <v>7.7</v>
      </c>
      <c r="Q84">
        <v>6.6</v>
      </c>
      <c r="R84" t="s">
        <v>1098</v>
      </c>
      <c r="S84">
        <v>23</v>
      </c>
      <c r="T84">
        <v>2019</v>
      </c>
    </row>
    <row r="85" spans="1:20" x14ac:dyDescent="0.25">
      <c r="A85" t="s">
        <v>148</v>
      </c>
      <c r="B85" t="s">
        <v>25</v>
      </c>
      <c r="C85" t="s">
        <v>26</v>
      </c>
      <c r="D85" t="s">
        <v>20</v>
      </c>
      <c r="E85" t="s">
        <v>21</v>
      </c>
      <c r="F85" t="s">
        <v>48</v>
      </c>
      <c r="G85">
        <v>80.36</v>
      </c>
      <c r="H85">
        <v>4</v>
      </c>
      <c r="I85">
        <v>16.071999999999999</v>
      </c>
      <c r="J85">
        <v>337.512</v>
      </c>
      <c r="K85" t="s">
        <v>149</v>
      </c>
      <c r="L85" s="2">
        <v>0.78125</v>
      </c>
      <c r="M85" t="s">
        <v>33</v>
      </c>
      <c r="N85">
        <v>321.44</v>
      </c>
      <c r="O85" s="5">
        <v>4.761904762E-2</v>
      </c>
      <c r="P85">
        <v>16.071999999999999</v>
      </c>
      <c r="Q85">
        <v>8.3000000000000007</v>
      </c>
      <c r="R85" t="s">
        <v>1099</v>
      </c>
      <c r="S85">
        <v>23</v>
      </c>
      <c r="T85">
        <v>2019</v>
      </c>
    </row>
    <row r="86" spans="1:20" x14ac:dyDescent="0.25">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s="5">
        <v>4.761904762E-2</v>
      </c>
      <c r="P86">
        <v>12.227499999999999</v>
      </c>
      <c r="Q86">
        <v>6.6</v>
      </c>
      <c r="R86" t="s">
        <v>1100</v>
      </c>
      <c r="S86">
        <v>9</v>
      </c>
      <c r="T86">
        <v>2019</v>
      </c>
    </row>
    <row r="87" spans="1:20" x14ac:dyDescent="0.25">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s="5">
        <v>4.761904762E-2</v>
      </c>
      <c r="P87">
        <v>29.071000000000002</v>
      </c>
      <c r="Q87">
        <v>4</v>
      </c>
      <c r="R87" t="s">
        <v>1100</v>
      </c>
      <c r="S87">
        <v>5</v>
      </c>
      <c r="T87">
        <v>2019</v>
      </c>
    </row>
    <row r="88" spans="1:20" x14ac:dyDescent="0.25">
      <c r="A88" t="s">
        <v>152</v>
      </c>
      <c r="B88" t="s">
        <v>25</v>
      </c>
      <c r="C88" t="s">
        <v>26</v>
      </c>
      <c r="D88" t="s">
        <v>27</v>
      </c>
      <c r="E88" t="s">
        <v>31</v>
      </c>
      <c r="F88" t="s">
        <v>51</v>
      </c>
      <c r="G88">
        <v>76.52</v>
      </c>
      <c r="H88">
        <v>5</v>
      </c>
      <c r="I88">
        <v>19.13</v>
      </c>
      <c r="J88">
        <v>401.73</v>
      </c>
      <c r="K88" t="s">
        <v>39</v>
      </c>
      <c r="L88" s="2">
        <v>0.43263888888888885</v>
      </c>
      <c r="M88" t="s">
        <v>29</v>
      </c>
      <c r="N88">
        <v>382.6</v>
      </c>
      <c r="O88" s="5">
        <v>4.761904762E-2</v>
      </c>
      <c r="P88">
        <v>19.13</v>
      </c>
      <c r="Q88">
        <v>9.9</v>
      </c>
      <c r="R88" t="s">
        <v>1100</v>
      </c>
      <c r="S88">
        <v>25</v>
      </c>
      <c r="T88">
        <v>2019</v>
      </c>
    </row>
    <row r="89" spans="1:20" x14ac:dyDescent="0.25">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s="5">
        <v>4.761904762E-2</v>
      </c>
      <c r="P89">
        <v>17.283000000000001</v>
      </c>
      <c r="Q89">
        <v>7.3</v>
      </c>
      <c r="R89" t="s">
        <v>1100</v>
      </c>
      <c r="S89">
        <v>27</v>
      </c>
      <c r="T89">
        <v>2019</v>
      </c>
    </row>
    <row r="90" spans="1:20" x14ac:dyDescent="0.25">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s="5">
        <v>4.761904762E-2</v>
      </c>
      <c r="P90">
        <v>2.1234999999999999</v>
      </c>
      <c r="Q90">
        <v>5.7</v>
      </c>
      <c r="R90" t="s">
        <v>1098</v>
      </c>
      <c r="S90">
        <v>2</v>
      </c>
      <c r="T90">
        <v>2019</v>
      </c>
    </row>
    <row r="91" spans="1:20" x14ac:dyDescent="0.25">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s="5">
        <v>4.761904762E-2</v>
      </c>
      <c r="P91">
        <v>23.097000000000001</v>
      </c>
      <c r="Q91">
        <v>6.1</v>
      </c>
      <c r="R91" t="s">
        <v>1099</v>
      </c>
      <c r="S91">
        <v>27</v>
      </c>
      <c r="T91">
        <v>2019</v>
      </c>
    </row>
    <row r="92" spans="1:20" x14ac:dyDescent="0.25">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s="5">
        <v>4.761904762E-2</v>
      </c>
      <c r="P92">
        <v>9.4760000000000009</v>
      </c>
      <c r="Q92">
        <v>7.1</v>
      </c>
      <c r="R92" t="s">
        <v>1098</v>
      </c>
      <c r="S92">
        <v>23</v>
      </c>
      <c r="T92">
        <v>2019</v>
      </c>
    </row>
    <row r="93" spans="1:20" x14ac:dyDescent="0.25">
      <c r="A93" t="s">
        <v>157</v>
      </c>
      <c r="B93" t="s">
        <v>25</v>
      </c>
      <c r="C93" t="s">
        <v>26</v>
      </c>
      <c r="D93" t="s">
        <v>27</v>
      </c>
      <c r="E93" t="s">
        <v>21</v>
      </c>
      <c r="F93" t="s">
        <v>37</v>
      </c>
      <c r="G93">
        <v>44.86</v>
      </c>
      <c r="H93">
        <v>10</v>
      </c>
      <c r="I93">
        <v>22.43</v>
      </c>
      <c r="J93">
        <v>471.03</v>
      </c>
      <c r="K93" t="s">
        <v>145</v>
      </c>
      <c r="L93" s="2">
        <v>0.82916666666666661</v>
      </c>
      <c r="M93" t="s">
        <v>23</v>
      </c>
      <c r="N93">
        <v>448.6</v>
      </c>
      <c r="O93" s="5">
        <v>4.761904762E-2</v>
      </c>
      <c r="P93">
        <v>22.43</v>
      </c>
      <c r="Q93">
        <v>8.1999999999999993</v>
      </c>
      <c r="R93" t="s">
        <v>1098</v>
      </c>
      <c r="S93">
        <v>26</v>
      </c>
      <c r="T93">
        <v>2019</v>
      </c>
    </row>
    <row r="94" spans="1:20" x14ac:dyDescent="0.25">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s="5">
        <v>4.761904762E-2</v>
      </c>
      <c r="P94">
        <v>7.6929999999999996</v>
      </c>
      <c r="Q94">
        <v>5.0999999999999996</v>
      </c>
      <c r="R94" t="s">
        <v>1098</v>
      </c>
      <c r="S94">
        <v>10</v>
      </c>
      <c r="T94">
        <v>2019</v>
      </c>
    </row>
    <row r="95" spans="1:20" x14ac:dyDescent="0.25">
      <c r="A95" t="s">
        <v>159</v>
      </c>
      <c r="B95" t="s">
        <v>46</v>
      </c>
      <c r="C95" t="s">
        <v>47</v>
      </c>
      <c r="D95" t="s">
        <v>20</v>
      </c>
      <c r="E95" t="s">
        <v>31</v>
      </c>
      <c r="F95" t="s">
        <v>22</v>
      </c>
      <c r="G95">
        <v>64.36</v>
      </c>
      <c r="H95">
        <v>9</v>
      </c>
      <c r="I95">
        <v>28.962</v>
      </c>
      <c r="J95">
        <v>608.202</v>
      </c>
      <c r="K95" s="1">
        <v>43802</v>
      </c>
      <c r="L95" s="2">
        <v>0.50624999999999998</v>
      </c>
      <c r="M95" t="s">
        <v>33</v>
      </c>
      <c r="N95">
        <v>579.24</v>
      </c>
      <c r="O95" s="5">
        <v>4.761904762E-2</v>
      </c>
      <c r="P95">
        <v>28.962</v>
      </c>
      <c r="Q95">
        <v>8.6</v>
      </c>
      <c r="R95" t="s">
        <v>1100</v>
      </c>
      <c r="S95">
        <v>12</v>
      </c>
      <c r="T95">
        <v>2019</v>
      </c>
    </row>
    <row r="96" spans="1:20" x14ac:dyDescent="0.25">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s="5">
        <v>4.761904762E-2</v>
      </c>
      <c r="P96">
        <v>4.4874999999999998</v>
      </c>
      <c r="Q96">
        <v>6.6</v>
      </c>
      <c r="R96" t="s">
        <v>1099</v>
      </c>
      <c r="S96">
        <v>6</v>
      </c>
      <c r="T96">
        <v>2019</v>
      </c>
    </row>
    <row r="97" spans="1:20" x14ac:dyDescent="0.25">
      <c r="A97" t="s">
        <v>161</v>
      </c>
      <c r="B97" t="s">
        <v>18</v>
      </c>
      <c r="C97" t="s">
        <v>19</v>
      </c>
      <c r="D97" t="s">
        <v>27</v>
      </c>
      <c r="E97" t="s">
        <v>31</v>
      </c>
      <c r="F97" t="s">
        <v>28</v>
      </c>
      <c r="G97">
        <v>97.16</v>
      </c>
      <c r="H97">
        <v>1</v>
      </c>
      <c r="I97">
        <v>4.8579999999999997</v>
      </c>
      <c r="J97">
        <v>102.018</v>
      </c>
      <c r="K97" s="1">
        <v>43680</v>
      </c>
      <c r="L97" s="2">
        <v>0.85972222222222217</v>
      </c>
      <c r="M97" t="s">
        <v>23</v>
      </c>
      <c r="N97">
        <v>97.16</v>
      </c>
      <c r="O97" s="5">
        <v>4.761904762E-2</v>
      </c>
      <c r="P97">
        <v>4.8579999999999997</v>
      </c>
      <c r="Q97">
        <v>7.2</v>
      </c>
      <c r="R97" t="s">
        <v>1100</v>
      </c>
      <c r="S97">
        <v>8</v>
      </c>
      <c r="T97">
        <v>2019</v>
      </c>
    </row>
    <row r="98" spans="1:20" x14ac:dyDescent="0.25">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s="5">
        <v>4.761904762E-2</v>
      </c>
      <c r="P98">
        <v>43.935000000000002</v>
      </c>
      <c r="Q98">
        <v>5.0999999999999996</v>
      </c>
      <c r="R98" t="s">
        <v>1100</v>
      </c>
      <c r="S98">
        <v>29</v>
      </c>
      <c r="T98">
        <v>2019</v>
      </c>
    </row>
    <row r="99" spans="1:20" x14ac:dyDescent="0.25">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s="5">
        <v>4.761904762E-2</v>
      </c>
      <c r="P99">
        <v>3.7349999999999999</v>
      </c>
      <c r="Q99">
        <v>4.0999999999999996</v>
      </c>
      <c r="R99" t="s">
        <v>1099</v>
      </c>
      <c r="S99">
        <v>9</v>
      </c>
      <c r="T99">
        <v>2019</v>
      </c>
    </row>
    <row r="100" spans="1:20" x14ac:dyDescent="0.25">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s="5">
        <v>4.761904762E-2</v>
      </c>
      <c r="P100">
        <v>7.9124999999999996</v>
      </c>
      <c r="Q100">
        <v>9.3000000000000007</v>
      </c>
      <c r="R100" t="s">
        <v>1100</v>
      </c>
      <c r="S100">
        <v>23</v>
      </c>
      <c r="T100">
        <v>2019</v>
      </c>
    </row>
    <row r="101" spans="1:20" x14ac:dyDescent="0.25">
      <c r="A101" t="s">
        <v>165</v>
      </c>
      <c r="B101" t="s">
        <v>46</v>
      </c>
      <c r="C101" t="s">
        <v>47</v>
      </c>
      <c r="D101" t="s">
        <v>27</v>
      </c>
      <c r="E101" t="s">
        <v>31</v>
      </c>
      <c r="F101" t="s">
        <v>32</v>
      </c>
      <c r="G101">
        <v>82.7</v>
      </c>
      <c r="H101">
        <v>6</v>
      </c>
      <c r="I101">
        <v>24.81</v>
      </c>
      <c r="J101">
        <v>521.01</v>
      </c>
      <c r="K101" s="1">
        <v>43588</v>
      </c>
      <c r="L101" s="2">
        <v>0.7597222222222223</v>
      </c>
      <c r="M101" t="s">
        <v>29</v>
      </c>
      <c r="N101">
        <v>496.2</v>
      </c>
      <c r="O101" s="5">
        <v>4.761904762E-2</v>
      </c>
      <c r="P101">
        <v>24.81</v>
      </c>
      <c r="Q101">
        <v>7.4</v>
      </c>
      <c r="R101" t="s">
        <v>1100</v>
      </c>
      <c r="S101">
        <v>5</v>
      </c>
      <c r="T101">
        <v>2019</v>
      </c>
    </row>
    <row r="102" spans="1:20" x14ac:dyDescent="0.25">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s="5">
        <v>4.761904762E-2</v>
      </c>
      <c r="P102">
        <v>2.4355000000000002</v>
      </c>
      <c r="Q102">
        <v>4.0999999999999996</v>
      </c>
      <c r="R102" t="s">
        <v>1100</v>
      </c>
      <c r="S102">
        <v>26</v>
      </c>
      <c r="T102">
        <v>2019</v>
      </c>
    </row>
    <row r="103" spans="1:20" x14ac:dyDescent="0.25">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s="5">
        <v>4.761904762E-2</v>
      </c>
      <c r="P103">
        <v>35.347499999999997</v>
      </c>
      <c r="Q103">
        <v>7.2</v>
      </c>
      <c r="R103" t="s">
        <v>1100</v>
      </c>
      <c r="S103">
        <v>1</v>
      </c>
      <c r="T103">
        <v>2019</v>
      </c>
    </row>
    <row r="104" spans="1:20" x14ac:dyDescent="0.25">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s="5">
        <v>4.761904762E-2</v>
      </c>
      <c r="P104">
        <v>10.381500000000001</v>
      </c>
      <c r="Q104">
        <v>4.9000000000000004</v>
      </c>
      <c r="R104" t="s">
        <v>1099</v>
      </c>
      <c r="S104">
        <v>1</v>
      </c>
      <c r="T104">
        <v>2019</v>
      </c>
    </row>
    <row r="105" spans="1:20" x14ac:dyDescent="0.25">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s="5">
        <v>4.761904762E-2</v>
      </c>
      <c r="P105">
        <v>17.478000000000002</v>
      </c>
      <c r="Q105">
        <v>9.9</v>
      </c>
      <c r="R105" t="s">
        <v>1100</v>
      </c>
      <c r="S105">
        <v>28</v>
      </c>
      <c r="T105">
        <v>2019</v>
      </c>
    </row>
    <row r="106" spans="1:20" x14ac:dyDescent="0.25">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s="5">
        <v>4.761904762E-2</v>
      </c>
      <c r="P106">
        <v>10.6225</v>
      </c>
      <c r="Q106">
        <v>8</v>
      </c>
      <c r="R106" t="s">
        <v>1100</v>
      </c>
      <c r="S106">
        <v>19</v>
      </c>
      <c r="T106">
        <v>2019</v>
      </c>
    </row>
    <row r="107" spans="1:20" x14ac:dyDescent="0.25">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s="5">
        <v>4.761904762E-2</v>
      </c>
      <c r="P107">
        <v>44.335000000000001</v>
      </c>
      <c r="Q107">
        <v>7.3</v>
      </c>
      <c r="R107" t="s">
        <v>1098</v>
      </c>
      <c r="S107">
        <v>12</v>
      </c>
      <c r="T107">
        <v>2019</v>
      </c>
    </row>
    <row r="108" spans="1:20" x14ac:dyDescent="0.25">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s="5">
        <v>4.761904762E-2</v>
      </c>
      <c r="P108">
        <v>8.2140000000000004</v>
      </c>
      <c r="Q108">
        <v>7.9</v>
      </c>
      <c r="R108" t="s">
        <v>1098</v>
      </c>
      <c r="S108">
        <v>5</v>
      </c>
      <c r="T108">
        <v>2019</v>
      </c>
    </row>
    <row r="109" spans="1:20" x14ac:dyDescent="0.25">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s="5">
        <v>4.761904762E-2</v>
      </c>
      <c r="P109">
        <v>18.638999999999999</v>
      </c>
      <c r="Q109">
        <v>7.4</v>
      </c>
      <c r="R109" t="s">
        <v>1100</v>
      </c>
      <c r="S109">
        <v>22</v>
      </c>
      <c r="T109">
        <v>2019</v>
      </c>
    </row>
    <row r="110" spans="1:20" x14ac:dyDescent="0.25">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s="5">
        <v>4.761904762E-2</v>
      </c>
      <c r="P110">
        <v>15.291</v>
      </c>
      <c r="Q110">
        <v>4.2</v>
      </c>
      <c r="R110" t="s">
        <v>1100</v>
      </c>
      <c r="S110">
        <v>24</v>
      </c>
      <c r="T110">
        <v>2019</v>
      </c>
    </row>
    <row r="111" spans="1:20" x14ac:dyDescent="0.25">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s="5">
        <v>4.761904762E-2</v>
      </c>
      <c r="P111">
        <v>40.984999999999999</v>
      </c>
      <c r="Q111">
        <v>9.1999999999999993</v>
      </c>
      <c r="R111" t="s">
        <v>1100</v>
      </c>
      <c r="S111">
        <v>3</v>
      </c>
      <c r="T111">
        <v>2019</v>
      </c>
    </row>
    <row r="112" spans="1:20" x14ac:dyDescent="0.25">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s="5">
        <v>4.761904762E-2</v>
      </c>
      <c r="P112">
        <v>1.649</v>
      </c>
      <c r="Q112">
        <v>4.5999999999999996</v>
      </c>
      <c r="R112" t="s">
        <v>1099</v>
      </c>
      <c r="S112">
        <v>5</v>
      </c>
      <c r="T112">
        <v>2019</v>
      </c>
    </row>
    <row r="113" spans="1:20" x14ac:dyDescent="0.25">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s="5">
        <v>4.761904762E-2</v>
      </c>
      <c r="P113">
        <v>14.7315</v>
      </c>
      <c r="Q113">
        <v>7.8</v>
      </c>
      <c r="R113" t="s">
        <v>1099</v>
      </c>
      <c r="S113">
        <v>5</v>
      </c>
      <c r="T113">
        <v>2019</v>
      </c>
    </row>
    <row r="114" spans="1:20" x14ac:dyDescent="0.25">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s="5">
        <v>4.761904762E-2</v>
      </c>
      <c r="P114">
        <v>25.494</v>
      </c>
      <c r="Q114">
        <v>8.4</v>
      </c>
      <c r="R114" t="s">
        <v>1099</v>
      </c>
      <c r="S114">
        <v>15</v>
      </c>
      <c r="T114">
        <v>2019</v>
      </c>
    </row>
    <row r="115" spans="1:20" x14ac:dyDescent="0.25">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s="5">
        <v>4.761904762E-2</v>
      </c>
      <c r="P115">
        <v>26.131499999999999</v>
      </c>
      <c r="Q115">
        <v>4.3</v>
      </c>
      <c r="R115" t="s">
        <v>1098</v>
      </c>
      <c r="S115">
        <v>19</v>
      </c>
      <c r="T115">
        <v>2019</v>
      </c>
    </row>
    <row r="116" spans="1:20" x14ac:dyDescent="0.25">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s="5">
        <v>4.761904762E-2</v>
      </c>
      <c r="P116">
        <v>36.355499999999999</v>
      </c>
      <c r="Q116">
        <v>9.5</v>
      </c>
      <c r="R116" t="s">
        <v>1099</v>
      </c>
      <c r="S116">
        <v>1</v>
      </c>
      <c r="T116">
        <v>2019</v>
      </c>
    </row>
    <row r="117" spans="1:20" x14ac:dyDescent="0.25">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s="5">
        <v>4.761904762E-2</v>
      </c>
      <c r="P117">
        <v>4.0529999999999999</v>
      </c>
      <c r="Q117">
        <v>7.1</v>
      </c>
      <c r="R117" t="s">
        <v>1100</v>
      </c>
      <c r="S117">
        <v>2</v>
      </c>
      <c r="T117">
        <v>2019</v>
      </c>
    </row>
    <row r="118" spans="1:20" x14ac:dyDescent="0.25">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s="5">
        <v>4.761904762E-2</v>
      </c>
      <c r="P118">
        <v>5.4850000000000003</v>
      </c>
      <c r="Q118">
        <v>5.3</v>
      </c>
      <c r="R118" t="s">
        <v>1100</v>
      </c>
      <c r="S118">
        <v>5</v>
      </c>
      <c r="T118">
        <v>2019</v>
      </c>
    </row>
    <row r="119" spans="1:20" x14ac:dyDescent="0.25">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s="5">
        <v>4.761904762E-2</v>
      </c>
      <c r="P119">
        <v>2.5680000000000001</v>
      </c>
      <c r="Q119">
        <v>5.2</v>
      </c>
      <c r="R119" t="s">
        <v>1098</v>
      </c>
      <c r="S119">
        <v>16</v>
      </c>
      <c r="T119">
        <v>2019</v>
      </c>
    </row>
    <row r="120" spans="1:20" x14ac:dyDescent="0.25">
      <c r="A120" t="s">
        <v>189</v>
      </c>
      <c r="B120" t="s">
        <v>18</v>
      </c>
      <c r="C120" t="s">
        <v>19</v>
      </c>
      <c r="D120" t="s">
        <v>27</v>
      </c>
      <c r="E120" t="s">
        <v>21</v>
      </c>
      <c r="F120" t="s">
        <v>48</v>
      </c>
      <c r="G120">
        <v>10.96</v>
      </c>
      <c r="H120">
        <v>10</v>
      </c>
      <c r="I120">
        <v>5.48</v>
      </c>
      <c r="J120">
        <v>115.08</v>
      </c>
      <c r="K120" s="1">
        <v>43498</v>
      </c>
      <c r="L120" s="2">
        <v>0.8666666666666667</v>
      </c>
      <c r="M120" t="s">
        <v>23</v>
      </c>
      <c r="N120">
        <v>109.6</v>
      </c>
      <c r="O120" s="5">
        <v>4.761904762E-2</v>
      </c>
      <c r="P120">
        <v>5.48</v>
      </c>
      <c r="Q120">
        <v>6</v>
      </c>
      <c r="R120" t="s">
        <v>1099</v>
      </c>
      <c r="S120">
        <v>2</v>
      </c>
      <c r="T120">
        <v>2019</v>
      </c>
    </row>
    <row r="121" spans="1:20" x14ac:dyDescent="0.25">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s="5">
        <v>4.761904762E-2</v>
      </c>
      <c r="P121">
        <v>5.3440000000000003</v>
      </c>
      <c r="Q121">
        <v>4.0999999999999996</v>
      </c>
      <c r="R121" t="s">
        <v>1098</v>
      </c>
      <c r="S121">
        <v>20</v>
      </c>
      <c r="T121">
        <v>2019</v>
      </c>
    </row>
    <row r="122" spans="1:20" x14ac:dyDescent="0.25">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s="5">
        <v>4.761904762E-2</v>
      </c>
      <c r="P122">
        <v>39.823999999999998</v>
      </c>
      <c r="Q122">
        <v>5.2</v>
      </c>
      <c r="R122" t="s">
        <v>1099</v>
      </c>
      <c r="S122">
        <v>14</v>
      </c>
      <c r="T122">
        <v>2019</v>
      </c>
    </row>
    <row r="123" spans="1:20" x14ac:dyDescent="0.25">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s="5">
        <v>4.761904762E-2</v>
      </c>
      <c r="P123">
        <v>19.992000000000001</v>
      </c>
      <c r="Q123">
        <v>6.5</v>
      </c>
      <c r="R123" t="s">
        <v>1098</v>
      </c>
      <c r="S123">
        <v>12</v>
      </c>
      <c r="T123">
        <v>2019</v>
      </c>
    </row>
    <row r="124" spans="1:20" x14ac:dyDescent="0.25">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s="5">
        <v>4.761904762E-2</v>
      </c>
      <c r="P124">
        <v>44.981999999999999</v>
      </c>
      <c r="Q124">
        <v>4.2</v>
      </c>
      <c r="R124" t="s">
        <v>1100</v>
      </c>
      <c r="S124">
        <v>9</v>
      </c>
      <c r="T124">
        <v>2019</v>
      </c>
    </row>
    <row r="125" spans="1:20" x14ac:dyDescent="0.25">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s="5">
        <v>4.761904762E-2</v>
      </c>
      <c r="P125">
        <v>25.564</v>
      </c>
      <c r="Q125">
        <v>4.5999999999999996</v>
      </c>
      <c r="R125" t="s">
        <v>1100</v>
      </c>
      <c r="S125">
        <v>13</v>
      </c>
      <c r="T125">
        <v>2019</v>
      </c>
    </row>
    <row r="126" spans="1:20" x14ac:dyDescent="0.25">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s="5">
        <v>4.761904762E-2</v>
      </c>
      <c r="P126">
        <v>22.588000000000001</v>
      </c>
      <c r="Q126">
        <v>7.3</v>
      </c>
      <c r="R126" t="s">
        <v>1100</v>
      </c>
      <c r="S126">
        <v>9</v>
      </c>
      <c r="T126">
        <v>2019</v>
      </c>
    </row>
    <row r="127" spans="1:20" x14ac:dyDescent="0.25">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s="5">
        <v>4.761904762E-2</v>
      </c>
      <c r="P127">
        <v>32.791499999999999</v>
      </c>
      <c r="Q127">
        <v>4.5</v>
      </c>
      <c r="R127" t="s">
        <v>1100</v>
      </c>
      <c r="S127">
        <v>10</v>
      </c>
      <c r="T127">
        <v>2019</v>
      </c>
    </row>
    <row r="128" spans="1:20" x14ac:dyDescent="0.25">
      <c r="A128" t="s">
        <v>197</v>
      </c>
      <c r="B128" t="s">
        <v>18</v>
      </c>
      <c r="C128" t="s">
        <v>19</v>
      </c>
      <c r="D128" t="s">
        <v>27</v>
      </c>
      <c r="E128" t="s">
        <v>21</v>
      </c>
      <c r="F128" t="s">
        <v>37</v>
      </c>
      <c r="G128">
        <v>32.25</v>
      </c>
      <c r="H128">
        <v>5</v>
      </c>
      <c r="I128">
        <v>8.0625</v>
      </c>
      <c r="J128">
        <v>169.3125</v>
      </c>
      <c r="K128" t="s">
        <v>35</v>
      </c>
      <c r="L128" s="2">
        <v>0.55972222222222223</v>
      </c>
      <c r="M128" t="s">
        <v>29</v>
      </c>
      <c r="N128">
        <v>161.25</v>
      </c>
      <c r="O128" s="5">
        <v>4.761904762E-2</v>
      </c>
      <c r="P128">
        <v>8.0625</v>
      </c>
      <c r="Q128">
        <v>9</v>
      </c>
      <c r="R128" t="s">
        <v>1098</v>
      </c>
      <c r="S128">
        <v>27</v>
      </c>
      <c r="T128">
        <v>2019</v>
      </c>
    </row>
    <row r="129" spans="1:20" x14ac:dyDescent="0.25">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s="5">
        <v>4.761904762E-2</v>
      </c>
      <c r="P129">
        <v>14.278499999999999</v>
      </c>
      <c r="Q129">
        <v>5.9</v>
      </c>
      <c r="R129" t="s">
        <v>1098</v>
      </c>
      <c r="S129">
        <v>8</v>
      </c>
      <c r="T129">
        <v>2019</v>
      </c>
    </row>
    <row r="130" spans="1:20" x14ac:dyDescent="0.25">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s="5">
        <v>4.761904762E-2</v>
      </c>
      <c r="P130">
        <v>27.416</v>
      </c>
      <c r="Q130">
        <v>8.5</v>
      </c>
      <c r="R130" t="s">
        <v>1098</v>
      </c>
      <c r="S130">
        <v>8</v>
      </c>
      <c r="T130">
        <v>2019</v>
      </c>
    </row>
    <row r="131" spans="1:20" x14ac:dyDescent="0.25">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s="5">
        <v>4.761904762E-2</v>
      </c>
      <c r="P131">
        <v>40.625999999999998</v>
      </c>
      <c r="Q131">
        <v>7.2</v>
      </c>
      <c r="R131" t="s">
        <v>1099</v>
      </c>
      <c r="S131">
        <v>8</v>
      </c>
      <c r="T131">
        <v>2019</v>
      </c>
    </row>
    <row r="132" spans="1:20" x14ac:dyDescent="0.25">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s="5">
        <v>4.761904762E-2</v>
      </c>
      <c r="P132">
        <v>13.867000000000001</v>
      </c>
      <c r="Q132">
        <v>7.5</v>
      </c>
      <c r="R132" t="s">
        <v>1098</v>
      </c>
      <c r="S132">
        <v>25</v>
      </c>
      <c r="T132">
        <v>2019</v>
      </c>
    </row>
    <row r="133" spans="1:20" x14ac:dyDescent="0.25">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s="5">
        <v>4.761904762E-2</v>
      </c>
      <c r="P133">
        <v>27.638999999999999</v>
      </c>
      <c r="Q133">
        <v>8.3000000000000007</v>
      </c>
      <c r="R133" t="s">
        <v>1100</v>
      </c>
      <c r="S133">
        <v>6</v>
      </c>
      <c r="T133">
        <v>2019</v>
      </c>
    </row>
    <row r="134" spans="1:20" x14ac:dyDescent="0.25">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s="5">
        <v>4.761904762E-2</v>
      </c>
      <c r="P134">
        <v>6.968</v>
      </c>
      <c r="Q134">
        <v>7.4</v>
      </c>
      <c r="R134" t="s">
        <v>1099</v>
      </c>
      <c r="S134">
        <v>10</v>
      </c>
      <c r="T134">
        <v>2019</v>
      </c>
    </row>
    <row r="135" spans="1:20" x14ac:dyDescent="0.25">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s="5">
        <v>4.761904762E-2</v>
      </c>
      <c r="P135">
        <v>26.234999999999999</v>
      </c>
      <c r="Q135">
        <v>8.8000000000000007</v>
      </c>
      <c r="R135" t="s">
        <v>1099</v>
      </c>
      <c r="S135">
        <v>17</v>
      </c>
      <c r="T135">
        <v>2019</v>
      </c>
    </row>
    <row r="136" spans="1:20" x14ac:dyDescent="0.25">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s="5">
        <v>4.761904762E-2</v>
      </c>
      <c r="P136">
        <v>24.39</v>
      </c>
      <c r="Q136">
        <v>5.3</v>
      </c>
      <c r="R136" t="s">
        <v>1100</v>
      </c>
      <c r="S136">
        <v>8</v>
      </c>
      <c r="T136">
        <v>2019</v>
      </c>
    </row>
    <row r="137" spans="1:20" x14ac:dyDescent="0.25">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s="5">
        <v>4.761904762E-2</v>
      </c>
      <c r="P137">
        <v>13.532999999999999</v>
      </c>
      <c r="Q137">
        <v>6.2</v>
      </c>
      <c r="R137" t="s">
        <v>1099</v>
      </c>
      <c r="S137">
        <v>18</v>
      </c>
      <c r="T137">
        <v>2019</v>
      </c>
    </row>
    <row r="138" spans="1:20" x14ac:dyDescent="0.25">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s="5">
        <v>4.761904762E-2</v>
      </c>
      <c r="P138">
        <v>6.5774999999999997</v>
      </c>
      <c r="Q138">
        <v>8.8000000000000007</v>
      </c>
      <c r="R138" t="s">
        <v>1098</v>
      </c>
      <c r="S138">
        <v>18</v>
      </c>
      <c r="T138">
        <v>2019</v>
      </c>
    </row>
    <row r="139" spans="1:20" x14ac:dyDescent="0.25">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s="5">
        <v>4.761904762E-2</v>
      </c>
      <c r="P139">
        <v>10.326000000000001</v>
      </c>
      <c r="Q139">
        <v>9.8000000000000007</v>
      </c>
      <c r="R139" t="s">
        <v>1099</v>
      </c>
      <c r="S139">
        <v>18</v>
      </c>
      <c r="T139">
        <v>2019</v>
      </c>
    </row>
    <row r="140" spans="1:20" x14ac:dyDescent="0.25">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s="5">
        <v>4.761904762E-2</v>
      </c>
      <c r="P140">
        <v>25.954999999999998</v>
      </c>
      <c r="Q140">
        <v>8.1999999999999993</v>
      </c>
      <c r="R140" t="s">
        <v>1099</v>
      </c>
      <c r="S140">
        <v>16</v>
      </c>
      <c r="T140">
        <v>2019</v>
      </c>
    </row>
    <row r="141" spans="1:20" x14ac:dyDescent="0.25">
      <c r="A141" t="s">
        <v>213</v>
      </c>
      <c r="B141" t="s">
        <v>18</v>
      </c>
      <c r="C141" t="s">
        <v>19</v>
      </c>
      <c r="D141" t="s">
        <v>27</v>
      </c>
      <c r="E141" t="s">
        <v>31</v>
      </c>
      <c r="F141" t="s">
        <v>37</v>
      </c>
      <c r="G141">
        <v>72.5</v>
      </c>
      <c r="H141">
        <v>8</v>
      </c>
      <c r="I141">
        <v>29</v>
      </c>
      <c r="J141">
        <v>609</v>
      </c>
      <c r="K141" t="s">
        <v>96</v>
      </c>
      <c r="L141" s="2">
        <v>0.80902777777777779</v>
      </c>
      <c r="M141" t="s">
        <v>23</v>
      </c>
      <c r="N141">
        <v>580</v>
      </c>
      <c r="O141" s="5">
        <v>4.761904762E-2</v>
      </c>
      <c r="P141">
        <v>29</v>
      </c>
      <c r="Q141">
        <v>9.1999999999999993</v>
      </c>
      <c r="R141" t="s">
        <v>1100</v>
      </c>
      <c r="S141">
        <v>16</v>
      </c>
      <c r="T141">
        <v>2019</v>
      </c>
    </row>
    <row r="142" spans="1:20" x14ac:dyDescent="0.25">
      <c r="A142" t="s">
        <v>214</v>
      </c>
      <c r="B142" t="s">
        <v>25</v>
      </c>
      <c r="C142" t="s">
        <v>26</v>
      </c>
      <c r="D142" t="s">
        <v>20</v>
      </c>
      <c r="E142" t="s">
        <v>21</v>
      </c>
      <c r="F142" t="s">
        <v>37</v>
      </c>
      <c r="G142">
        <v>89.8</v>
      </c>
      <c r="H142">
        <v>10</v>
      </c>
      <c r="I142">
        <v>44.9</v>
      </c>
      <c r="J142">
        <v>942.9</v>
      </c>
      <c r="K142" t="s">
        <v>147</v>
      </c>
      <c r="L142" s="2">
        <v>0.54166666666666663</v>
      </c>
      <c r="M142" t="s">
        <v>33</v>
      </c>
      <c r="N142">
        <v>898</v>
      </c>
      <c r="O142" s="5">
        <v>4.761904762E-2</v>
      </c>
      <c r="P142">
        <v>44.9</v>
      </c>
      <c r="Q142">
        <v>5.4</v>
      </c>
      <c r="R142" t="s">
        <v>1098</v>
      </c>
      <c r="S142">
        <v>23</v>
      </c>
      <c r="T142">
        <v>2019</v>
      </c>
    </row>
    <row r="143" spans="1:20" x14ac:dyDescent="0.25">
      <c r="A143" t="s">
        <v>215</v>
      </c>
      <c r="B143" t="s">
        <v>25</v>
      </c>
      <c r="C143" t="s">
        <v>26</v>
      </c>
      <c r="D143" t="s">
        <v>20</v>
      </c>
      <c r="E143" t="s">
        <v>31</v>
      </c>
      <c r="F143" t="s">
        <v>22</v>
      </c>
      <c r="G143">
        <v>90.5</v>
      </c>
      <c r="H143">
        <v>10</v>
      </c>
      <c r="I143">
        <v>45.25</v>
      </c>
      <c r="J143">
        <v>950.25</v>
      </c>
      <c r="K143" t="s">
        <v>76</v>
      </c>
      <c r="L143" s="2">
        <v>0.57500000000000007</v>
      </c>
      <c r="M143" t="s">
        <v>29</v>
      </c>
      <c r="N143">
        <v>905</v>
      </c>
      <c r="O143" s="5">
        <v>4.761904762E-2</v>
      </c>
      <c r="P143">
        <v>45.25</v>
      </c>
      <c r="Q143">
        <v>8.1</v>
      </c>
      <c r="R143" t="s">
        <v>1098</v>
      </c>
      <c r="S143">
        <v>25</v>
      </c>
      <c r="T143">
        <v>2019</v>
      </c>
    </row>
    <row r="144" spans="1:20" x14ac:dyDescent="0.25">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s="5">
        <v>4.761904762E-2</v>
      </c>
      <c r="P144">
        <v>34.299999999999997</v>
      </c>
      <c r="Q144">
        <v>9.1</v>
      </c>
      <c r="R144" t="s">
        <v>1099</v>
      </c>
      <c r="S144">
        <v>5</v>
      </c>
      <c r="T144">
        <v>2019</v>
      </c>
    </row>
    <row r="145" spans="1:20" x14ac:dyDescent="0.25">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s="5">
        <v>4.761904762E-2</v>
      </c>
      <c r="P145">
        <v>1.5205</v>
      </c>
      <c r="Q145">
        <v>8.4</v>
      </c>
      <c r="R145" t="s">
        <v>1099</v>
      </c>
      <c r="S145">
        <v>22</v>
      </c>
      <c r="T145">
        <v>2019</v>
      </c>
    </row>
    <row r="146" spans="1:20" x14ac:dyDescent="0.25">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s="5">
        <v>4.761904762E-2</v>
      </c>
      <c r="P146">
        <v>23.385000000000002</v>
      </c>
      <c r="Q146">
        <v>8</v>
      </c>
      <c r="R146" t="s">
        <v>1098</v>
      </c>
      <c r="S146">
        <v>21</v>
      </c>
      <c r="T146">
        <v>2019</v>
      </c>
    </row>
    <row r="147" spans="1:20" x14ac:dyDescent="0.25">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s="5">
        <v>4.761904762E-2</v>
      </c>
      <c r="P147">
        <v>13.878</v>
      </c>
      <c r="Q147">
        <v>9.5</v>
      </c>
      <c r="R147" t="s">
        <v>1100</v>
      </c>
      <c r="S147">
        <v>8</v>
      </c>
      <c r="T147">
        <v>2019</v>
      </c>
    </row>
    <row r="148" spans="1:20" x14ac:dyDescent="0.25">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s="5">
        <v>4.761904762E-2</v>
      </c>
      <c r="P148">
        <v>15.07</v>
      </c>
      <c r="Q148">
        <v>9.1999999999999993</v>
      </c>
      <c r="R148" t="s">
        <v>1099</v>
      </c>
      <c r="S148">
        <v>10</v>
      </c>
      <c r="T148">
        <v>2019</v>
      </c>
    </row>
    <row r="149" spans="1:20" x14ac:dyDescent="0.25">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s="5">
        <v>4.761904762E-2</v>
      </c>
      <c r="P149">
        <v>13.228</v>
      </c>
      <c r="Q149">
        <v>5.6</v>
      </c>
      <c r="R149" t="s">
        <v>1100</v>
      </c>
      <c r="S149">
        <v>19</v>
      </c>
      <c r="T149">
        <v>2019</v>
      </c>
    </row>
    <row r="150" spans="1:20" x14ac:dyDescent="0.25">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s="5">
        <v>4.761904762E-2</v>
      </c>
      <c r="P150">
        <v>28.744</v>
      </c>
      <c r="Q150">
        <v>6.2</v>
      </c>
      <c r="R150" t="s">
        <v>1100</v>
      </c>
      <c r="S150">
        <v>6</v>
      </c>
      <c r="T150">
        <v>2019</v>
      </c>
    </row>
    <row r="151" spans="1:20" x14ac:dyDescent="0.25">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s="5">
        <v>4.761904762E-2</v>
      </c>
      <c r="P151">
        <v>12.984</v>
      </c>
      <c r="Q151">
        <v>4.9000000000000004</v>
      </c>
      <c r="R151" t="s">
        <v>1100</v>
      </c>
      <c r="S151">
        <v>27</v>
      </c>
      <c r="T151">
        <v>2019</v>
      </c>
    </row>
    <row r="152" spans="1:20" x14ac:dyDescent="0.25">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s="5">
        <v>4.761904762E-2</v>
      </c>
      <c r="P152">
        <v>18.308</v>
      </c>
      <c r="Q152">
        <v>4.8</v>
      </c>
      <c r="R152" t="s">
        <v>1100</v>
      </c>
      <c r="S152">
        <v>23</v>
      </c>
      <c r="T152">
        <v>2019</v>
      </c>
    </row>
    <row r="153" spans="1:20" x14ac:dyDescent="0.25">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s="5">
        <v>4.761904762E-2</v>
      </c>
      <c r="P153">
        <v>12.096</v>
      </c>
      <c r="Q153">
        <v>7.3</v>
      </c>
      <c r="R153" t="s">
        <v>1100</v>
      </c>
      <c r="S153">
        <v>11</v>
      </c>
      <c r="T153">
        <v>2019</v>
      </c>
    </row>
    <row r="154" spans="1:20" x14ac:dyDescent="0.25">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s="5">
        <v>4.761904762E-2</v>
      </c>
      <c r="P154">
        <v>37.457999999999998</v>
      </c>
      <c r="Q154">
        <v>7.4</v>
      </c>
      <c r="R154" t="s">
        <v>1098</v>
      </c>
      <c r="S154">
        <v>29</v>
      </c>
      <c r="T154">
        <v>2019</v>
      </c>
    </row>
    <row r="155" spans="1:20" x14ac:dyDescent="0.25">
      <c r="A155" t="s">
        <v>229</v>
      </c>
      <c r="B155" t="s">
        <v>25</v>
      </c>
      <c r="C155" t="s">
        <v>26</v>
      </c>
      <c r="D155" t="s">
        <v>27</v>
      </c>
      <c r="E155" t="s">
        <v>21</v>
      </c>
      <c r="F155" t="s">
        <v>48</v>
      </c>
      <c r="G155">
        <v>16.48</v>
      </c>
      <c r="H155">
        <v>6</v>
      </c>
      <c r="I155">
        <v>4.944</v>
      </c>
      <c r="J155">
        <v>103.824</v>
      </c>
      <c r="K155" s="1">
        <v>43648</v>
      </c>
      <c r="L155" s="2">
        <v>0.76597222222222217</v>
      </c>
      <c r="M155" t="s">
        <v>23</v>
      </c>
      <c r="N155">
        <v>98.88</v>
      </c>
      <c r="O155" s="5">
        <v>4.761904762E-2</v>
      </c>
      <c r="P155">
        <v>4.944</v>
      </c>
      <c r="Q155">
        <v>9.9</v>
      </c>
      <c r="R155" t="s">
        <v>1099</v>
      </c>
      <c r="S155">
        <v>7</v>
      </c>
      <c r="T155">
        <v>2019</v>
      </c>
    </row>
    <row r="156" spans="1:20" x14ac:dyDescent="0.25">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s="5">
        <v>4.761904762E-2</v>
      </c>
      <c r="P156">
        <v>32.387999999999998</v>
      </c>
      <c r="Q156">
        <v>9.3000000000000007</v>
      </c>
      <c r="R156" t="s">
        <v>1098</v>
      </c>
      <c r="S156">
        <v>28</v>
      </c>
      <c r="T156">
        <v>2019</v>
      </c>
    </row>
    <row r="157" spans="1:20" x14ac:dyDescent="0.25">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s="5">
        <v>4.761904762E-2</v>
      </c>
      <c r="P157">
        <v>23.072500000000002</v>
      </c>
      <c r="Q157">
        <v>9</v>
      </c>
      <c r="R157" t="s">
        <v>1099</v>
      </c>
      <c r="S157">
        <v>20</v>
      </c>
      <c r="T157">
        <v>2019</v>
      </c>
    </row>
    <row r="158" spans="1:20" x14ac:dyDescent="0.25">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s="5">
        <v>4.761904762E-2</v>
      </c>
      <c r="P158">
        <v>3.6084999999999998</v>
      </c>
      <c r="Q158">
        <v>6.1</v>
      </c>
      <c r="R158" t="s">
        <v>1098</v>
      </c>
      <c r="S158">
        <v>4</v>
      </c>
      <c r="T158">
        <v>2019</v>
      </c>
    </row>
    <row r="159" spans="1:20" x14ac:dyDescent="0.25">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s="5">
        <v>4.761904762E-2</v>
      </c>
      <c r="P159">
        <v>12.57</v>
      </c>
      <c r="Q159">
        <v>9.6999999999999993</v>
      </c>
      <c r="R159" t="s">
        <v>1100</v>
      </c>
      <c r="S159">
        <v>7</v>
      </c>
      <c r="T159">
        <v>2019</v>
      </c>
    </row>
    <row r="160" spans="1:20" x14ac:dyDescent="0.25">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s="5">
        <v>4.761904762E-2</v>
      </c>
      <c r="P160">
        <v>43.749000000000002</v>
      </c>
      <c r="Q160">
        <v>6</v>
      </c>
      <c r="R160" t="s">
        <v>1100</v>
      </c>
      <c r="S160">
        <v>30</v>
      </c>
      <c r="T160">
        <v>2019</v>
      </c>
    </row>
    <row r="161" spans="1:20" x14ac:dyDescent="0.25">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s="5">
        <v>4.761904762E-2</v>
      </c>
      <c r="P161">
        <v>28.016999999999999</v>
      </c>
      <c r="Q161">
        <v>10</v>
      </c>
      <c r="R161" t="s">
        <v>1100</v>
      </c>
      <c r="S161">
        <v>27</v>
      </c>
      <c r="T161">
        <v>2019</v>
      </c>
    </row>
    <row r="162" spans="1:20" x14ac:dyDescent="0.25">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s="5">
        <v>4.761904762E-2</v>
      </c>
      <c r="P162">
        <v>17.271999999999998</v>
      </c>
      <c r="Q162">
        <v>8.3000000000000007</v>
      </c>
      <c r="R162" t="s">
        <v>1098</v>
      </c>
      <c r="S162">
        <v>19</v>
      </c>
      <c r="T162">
        <v>2019</v>
      </c>
    </row>
    <row r="163" spans="1:20" x14ac:dyDescent="0.25">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s="5">
        <v>4.761904762E-2</v>
      </c>
      <c r="P163">
        <v>3.1844999999999999</v>
      </c>
      <c r="Q163">
        <v>6</v>
      </c>
      <c r="R163" t="s">
        <v>1099</v>
      </c>
      <c r="S163">
        <v>25</v>
      </c>
      <c r="T163">
        <v>2019</v>
      </c>
    </row>
    <row r="164" spans="1:20" x14ac:dyDescent="0.25">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s="5">
        <v>4.761904762E-2</v>
      </c>
      <c r="P164">
        <v>16.026499999999999</v>
      </c>
      <c r="Q164">
        <v>7</v>
      </c>
      <c r="R164" t="s">
        <v>1100</v>
      </c>
      <c r="S164">
        <v>13</v>
      </c>
      <c r="T164">
        <v>2019</v>
      </c>
    </row>
    <row r="165" spans="1:20" x14ac:dyDescent="0.25">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s="5">
        <v>4.761904762E-2</v>
      </c>
      <c r="P165">
        <v>7.64</v>
      </c>
      <c r="Q165">
        <v>6.5</v>
      </c>
      <c r="R165" t="s">
        <v>1098</v>
      </c>
      <c r="S165">
        <v>30</v>
      </c>
      <c r="T165">
        <v>2019</v>
      </c>
    </row>
    <row r="166" spans="1:20" x14ac:dyDescent="0.25">
      <c r="A166" t="s">
        <v>242</v>
      </c>
      <c r="B166" t="s">
        <v>46</v>
      </c>
      <c r="C166" t="s">
        <v>47</v>
      </c>
      <c r="D166" t="s">
        <v>27</v>
      </c>
      <c r="E166" t="s">
        <v>31</v>
      </c>
      <c r="F166" t="s">
        <v>48</v>
      </c>
      <c r="G166">
        <v>39.9</v>
      </c>
      <c r="H166">
        <v>10</v>
      </c>
      <c r="I166">
        <v>19.95</v>
      </c>
      <c r="J166">
        <v>418.95</v>
      </c>
      <c r="K166" t="s">
        <v>49</v>
      </c>
      <c r="L166" s="2">
        <v>0.64166666666666672</v>
      </c>
      <c r="M166" t="s">
        <v>33</v>
      </c>
      <c r="N166">
        <v>399</v>
      </c>
      <c r="O166" s="5">
        <v>4.761904762E-2</v>
      </c>
      <c r="P166">
        <v>19.95</v>
      </c>
      <c r="Q166">
        <v>5.9</v>
      </c>
      <c r="R166" t="s">
        <v>1099</v>
      </c>
      <c r="S166">
        <v>20</v>
      </c>
      <c r="T166">
        <v>2019</v>
      </c>
    </row>
    <row r="167" spans="1:20" x14ac:dyDescent="0.25">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s="5">
        <v>4.761904762E-2</v>
      </c>
      <c r="P167">
        <v>17.027999999999999</v>
      </c>
      <c r="Q167">
        <v>5.6</v>
      </c>
      <c r="R167" t="s">
        <v>1099</v>
      </c>
      <c r="S167">
        <v>25</v>
      </c>
      <c r="T167">
        <v>2019</v>
      </c>
    </row>
    <row r="168" spans="1:20" x14ac:dyDescent="0.25">
      <c r="A168" t="s">
        <v>244</v>
      </c>
      <c r="B168" t="s">
        <v>25</v>
      </c>
      <c r="C168" t="s">
        <v>26</v>
      </c>
      <c r="D168" t="s">
        <v>27</v>
      </c>
      <c r="E168" t="s">
        <v>31</v>
      </c>
      <c r="F168" t="s">
        <v>32</v>
      </c>
      <c r="G168">
        <v>95.58</v>
      </c>
      <c r="H168">
        <v>10</v>
      </c>
      <c r="I168">
        <v>47.79</v>
      </c>
      <c r="J168">
        <v>1003.59</v>
      </c>
      <c r="K168" t="s">
        <v>188</v>
      </c>
      <c r="L168" s="2">
        <v>0.56388888888888888</v>
      </c>
      <c r="M168" t="s">
        <v>29</v>
      </c>
      <c r="N168">
        <v>955.8</v>
      </c>
      <c r="O168" s="5">
        <v>4.761904762E-2</v>
      </c>
      <c r="P168">
        <v>47.79</v>
      </c>
      <c r="Q168">
        <v>4.8</v>
      </c>
      <c r="R168" t="s">
        <v>1098</v>
      </c>
      <c r="S168">
        <v>16</v>
      </c>
      <c r="T168">
        <v>2019</v>
      </c>
    </row>
    <row r="169" spans="1:20" x14ac:dyDescent="0.25">
      <c r="A169" t="s">
        <v>245</v>
      </c>
      <c r="B169" t="s">
        <v>18</v>
      </c>
      <c r="C169" t="s">
        <v>19</v>
      </c>
      <c r="D169" t="s">
        <v>27</v>
      </c>
      <c r="E169" t="s">
        <v>31</v>
      </c>
      <c r="F169" t="s">
        <v>51</v>
      </c>
      <c r="G169">
        <v>98.98</v>
      </c>
      <c r="H169">
        <v>10</v>
      </c>
      <c r="I169">
        <v>49.49</v>
      </c>
      <c r="J169">
        <v>1039.29</v>
      </c>
      <c r="K169" s="1">
        <v>43679</v>
      </c>
      <c r="L169" s="2">
        <v>0.68055555555555547</v>
      </c>
      <c r="M169" t="s">
        <v>33</v>
      </c>
      <c r="N169">
        <v>989.8</v>
      </c>
      <c r="O169" s="5">
        <v>4.761904762E-2</v>
      </c>
      <c r="P169">
        <v>49.49</v>
      </c>
      <c r="Q169">
        <v>8.6999999999999993</v>
      </c>
      <c r="R169" t="s">
        <v>1099</v>
      </c>
      <c r="S169">
        <v>8</v>
      </c>
      <c r="T169">
        <v>2019</v>
      </c>
    </row>
    <row r="170" spans="1:20" x14ac:dyDescent="0.25">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s="5">
        <v>4.761904762E-2</v>
      </c>
      <c r="P170">
        <v>15.384</v>
      </c>
      <c r="Q170">
        <v>6.5</v>
      </c>
      <c r="R170" t="s">
        <v>1098</v>
      </c>
      <c r="S170">
        <v>19</v>
      </c>
      <c r="T170">
        <v>2019</v>
      </c>
    </row>
    <row r="171" spans="1:20" x14ac:dyDescent="0.25">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s="5">
        <v>4.761904762E-2</v>
      </c>
      <c r="P171">
        <v>24.332000000000001</v>
      </c>
      <c r="Q171">
        <v>8.5</v>
      </c>
      <c r="R171" t="s">
        <v>1099</v>
      </c>
      <c r="S171">
        <v>1</v>
      </c>
      <c r="T171">
        <v>2019</v>
      </c>
    </row>
    <row r="172" spans="1:20" x14ac:dyDescent="0.25">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s="5">
        <v>4.761904762E-2</v>
      </c>
      <c r="P172">
        <v>17.502500000000001</v>
      </c>
      <c r="Q172">
        <v>5.5</v>
      </c>
      <c r="R172" t="s">
        <v>1098</v>
      </c>
      <c r="S172">
        <v>3</v>
      </c>
      <c r="T172">
        <v>2019</v>
      </c>
    </row>
    <row r="173" spans="1:20" x14ac:dyDescent="0.25">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s="5">
        <v>4.761904762E-2</v>
      </c>
      <c r="P173">
        <v>20.012499999999999</v>
      </c>
      <c r="Q173">
        <v>9.4</v>
      </c>
      <c r="R173" t="s">
        <v>1098</v>
      </c>
      <c r="S173">
        <v>26</v>
      </c>
      <c r="T173">
        <v>2019</v>
      </c>
    </row>
    <row r="174" spans="1:20" x14ac:dyDescent="0.25">
      <c r="A174" t="s">
        <v>250</v>
      </c>
      <c r="B174" t="s">
        <v>25</v>
      </c>
      <c r="C174" t="s">
        <v>26</v>
      </c>
      <c r="D174" t="s">
        <v>27</v>
      </c>
      <c r="E174" t="s">
        <v>31</v>
      </c>
      <c r="F174" t="s">
        <v>28</v>
      </c>
      <c r="G174">
        <v>20.85</v>
      </c>
      <c r="H174">
        <v>8</v>
      </c>
      <c r="I174">
        <v>8.34</v>
      </c>
      <c r="J174">
        <v>175.14</v>
      </c>
      <c r="K174" s="1">
        <v>43527</v>
      </c>
      <c r="L174" s="2">
        <v>0.80347222222222225</v>
      </c>
      <c r="M174" t="s">
        <v>29</v>
      </c>
      <c r="N174">
        <v>166.8</v>
      </c>
      <c r="O174" s="5">
        <v>4.761904762E-2</v>
      </c>
      <c r="P174">
        <v>8.34</v>
      </c>
      <c r="Q174">
        <v>6.3</v>
      </c>
      <c r="R174" t="s">
        <v>1100</v>
      </c>
      <c r="S174">
        <v>3</v>
      </c>
      <c r="T174">
        <v>2019</v>
      </c>
    </row>
    <row r="175" spans="1:20" x14ac:dyDescent="0.25">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s="5">
        <v>4.761904762E-2</v>
      </c>
      <c r="P175">
        <v>15.867000000000001</v>
      </c>
      <c r="Q175">
        <v>9.8000000000000007</v>
      </c>
      <c r="R175" t="s">
        <v>1098</v>
      </c>
      <c r="S175">
        <v>19</v>
      </c>
      <c r="T175">
        <v>2019</v>
      </c>
    </row>
    <row r="176" spans="1:20" x14ac:dyDescent="0.25">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s="5">
        <v>4.761904762E-2</v>
      </c>
      <c r="P176">
        <v>7.9160000000000004</v>
      </c>
      <c r="Q176">
        <v>8.6999999999999993</v>
      </c>
      <c r="R176" t="s">
        <v>1098</v>
      </c>
      <c r="S176">
        <v>18</v>
      </c>
      <c r="T176">
        <v>2019</v>
      </c>
    </row>
    <row r="177" spans="1:20" x14ac:dyDescent="0.25">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s="5">
        <v>4.761904762E-2</v>
      </c>
      <c r="P177">
        <v>15.228</v>
      </c>
      <c r="Q177">
        <v>8.8000000000000007</v>
      </c>
      <c r="R177" t="s">
        <v>1100</v>
      </c>
      <c r="S177">
        <v>21</v>
      </c>
      <c r="T177">
        <v>2019</v>
      </c>
    </row>
    <row r="178" spans="1:20" x14ac:dyDescent="0.25">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s="5">
        <v>4.761904762E-2</v>
      </c>
      <c r="P178">
        <v>8.8680000000000003</v>
      </c>
      <c r="Q178">
        <v>9.6</v>
      </c>
      <c r="R178" t="s">
        <v>1100</v>
      </c>
      <c r="S178">
        <v>3</v>
      </c>
      <c r="T178">
        <v>2019</v>
      </c>
    </row>
    <row r="179" spans="1:20" x14ac:dyDescent="0.25">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s="5">
        <v>4.761904762E-2</v>
      </c>
      <c r="P179">
        <v>7.8784999999999998</v>
      </c>
      <c r="Q179">
        <v>4.8</v>
      </c>
      <c r="R179" t="s">
        <v>1099</v>
      </c>
      <c r="S179">
        <v>13</v>
      </c>
      <c r="T179">
        <v>2019</v>
      </c>
    </row>
    <row r="180" spans="1:20" x14ac:dyDescent="0.25">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s="5">
        <v>4.761904762E-2</v>
      </c>
      <c r="P180">
        <v>22.164000000000001</v>
      </c>
      <c r="Q180">
        <v>4.4000000000000004</v>
      </c>
      <c r="R180" t="s">
        <v>1100</v>
      </c>
      <c r="S180">
        <v>23</v>
      </c>
      <c r="T180">
        <v>2019</v>
      </c>
    </row>
    <row r="181" spans="1:20" x14ac:dyDescent="0.25">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s="5">
        <v>4.761904762E-2</v>
      </c>
      <c r="P181">
        <v>13.02</v>
      </c>
      <c r="Q181">
        <v>9.9</v>
      </c>
      <c r="R181" t="s">
        <v>1098</v>
      </c>
      <c r="S181">
        <v>28</v>
      </c>
      <c r="T181">
        <v>2019</v>
      </c>
    </row>
    <row r="182" spans="1:20" x14ac:dyDescent="0.25">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s="5">
        <v>4.761904762E-2</v>
      </c>
      <c r="P182">
        <v>22.491</v>
      </c>
      <c r="Q182">
        <v>5.7</v>
      </c>
      <c r="R182" t="s">
        <v>1099</v>
      </c>
      <c r="S182">
        <v>9</v>
      </c>
      <c r="T182">
        <v>2019</v>
      </c>
    </row>
    <row r="183" spans="1:20" x14ac:dyDescent="0.25">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s="5">
        <v>4.761904762E-2</v>
      </c>
      <c r="P183">
        <v>15.388</v>
      </c>
      <c r="Q183">
        <v>7.7</v>
      </c>
      <c r="R183" t="s">
        <v>1098</v>
      </c>
      <c r="S183">
        <v>23</v>
      </c>
      <c r="T183">
        <v>2019</v>
      </c>
    </row>
    <row r="184" spans="1:20" x14ac:dyDescent="0.25">
      <c r="A184" t="s">
        <v>262</v>
      </c>
      <c r="B184" t="s">
        <v>18</v>
      </c>
      <c r="C184" t="s">
        <v>19</v>
      </c>
      <c r="D184" t="s">
        <v>20</v>
      </c>
      <c r="E184" t="s">
        <v>31</v>
      </c>
      <c r="F184" t="s">
        <v>37</v>
      </c>
      <c r="G184">
        <v>15.5</v>
      </c>
      <c r="H184">
        <v>10</v>
      </c>
      <c r="I184">
        <v>7.75</v>
      </c>
      <c r="J184">
        <v>162.75</v>
      </c>
      <c r="K184" t="s">
        <v>88</v>
      </c>
      <c r="L184" s="2">
        <v>0.4548611111111111</v>
      </c>
      <c r="M184" t="s">
        <v>23</v>
      </c>
      <c r="N184">
        <v>155</v>
      </c>
      <c r="O184" s="5">
        <v>4.761904762E-2</v>
      </c>
      <c r="P184">
        <v>7.75</v>
      </c>
      <c r="Q184">
        <v>8</v>
      </c>
      <c r="R184" t="s">
        <v>1100</v>
      </c>
      <c r="S184">
        <v>23</v>
      </c>
      <c r="T184">
        <v>2019</v>
      </c>
    </row>
    <row r="185" spans="1:20" x14ac:dyDescent="0.25">
      <c r="A185" t="s">
        <v>263</v>
      </c>
      <c r="B185" t="s">
        <v>25</v>
      </c>
      <c r="C185" t="s">
        <v>26</v>
      </c>
      <c r="D185" t="s">
        <v>27</v>
      </c>
      <c r="E185" t="s">
        <v>31</v>
      </c>
      <c r="F185" t="s">
        <v>22</v>
      </c>
      <c r="G185">
        <v>34.31</v>
      </c>
      <c r="H185">
        <v>8</v>
      </c>
      <c r="I185">
        <v>13.724</v>
      </c>
      <c r="J185">
        <v>288.20400000000001</v>
      </c>
      <c r="K185" t="s">
        <v>76</v>
      </c>
      <c r="L185" s="2">
        <v>0.625</v>
      </c>
      <c r="M185" t="s">
        <v>23</v>
      </c>
      <c r="N185">
        <v>274.48</v>
      </c>
      <c r="O185" s="5">
        <v>4.761904762E-2</v>
      </c>
      <c r="P185">
        <v>13.724</v>
      </c>
      <c r="Q185">
        <v>5.7</v>
      </c>
      <c r="R185" t="s">
        <v>1098</v>
      </c>
      <c r="S185">
        <v>25</v>
      </c>
      <c r="T185">
        <v>2019</v>
      </c>
    </row>
    <row r="186" spans="1:20" x14ac:dyDescent="0.25">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s="5">
        <v>4.761904762E-2</v>
      </c>
      <c r="P186">
        <v>4.319</v>
      </c>
      <c r="Q186">
        <v>6.7</v>
      </c>
      <c r="R186" t="s">
        <v>1100</v>
      </c>
      <c r="S186">
        <v>4</v>
      </c>
      <c r="T186">
        <v>2019</v>
      </c>
    </row>
    <row r="187" spans="1:20" x14ac:dyDescent="0.25">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s="5">
        <v>4.761904762E-2</v>
      </c>
      <c r="P187">
        <v>2.7120000000000002</v>
      </c>
      <c r="Q187">
        <v>8</v>
      </c>
      <c r="R187" t="s">
        <v>1100</v>
      </c>
      <c r="S187">
        <v>5</v>
      </c>
      <c r="T187">
        <v>2019</v>
      </c>
    </row>
    <row r="188" spans="1:20" x14ac:dyDescent="0.25">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s="5">
        <v>4.761904762E-2</v>
      </c>
      <c r="P188">
        <v>37.795999999999999</v>
      </c>
      <c r="Q188">
        <v>7.5</v>
      </c>
      <c r="R188" t="s">
        <v>1100</v>
      </c>
      <c r="S188">
        <v>3</v>
      </c>
      <c r="T188">
        <v>2019</v>
      </c>
    </row>
    <row r="189" spans="1:20" x14ac:dyDescent="0.25">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s="5">
        <v>4.761904762E-2</v>
      </c>
      <c r="P189">
        <v>9.2940000000000005</v>
      </c>
      <c r="Q189">
        <v>7</v>
      </c>
      <c r="R189" t="s">
        <v>1099</v>
      </c>
      <c r="S189">
        <v>8</v>
      </c>
      <c r="T189">
        <v>2019</v>
      </c>
    </row>
    <row r="190" spans="1:20" x14ac:dyDescent="0.25">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s="5">
        <v>4.761904762E-2</v>
      </c>
      <c r="P190">
        <v>3.7035</v>
      </c>
      <c r="Q190">
        <v>9.9</v>
      </c>
      <c r="R190" t="s">
        <v>1099</v>
      </c>
      <c r="S190">
        <v>10</v>
      </c>
      <c r="T190">
        <v>2019</v>
      </c>
    </row>
    <row r="191" spans="1:20" x14ac:dyDescent="0.25">
      <c r="A191" t="s">
        <v>269</v>
      </c>
      <c r="B191" t="s">
        <v>25</v>
      </c>
      <c r="C191" t="s">
        <v>26</v>
      </c>
      <c r="D191" t="s">
        <v>27</v>
      </c>
      <c r="E191" t="s">
        <v>21</v>
      </c>
      <c r="F191" t="s">
        <v>32</v>
      </c>
      <c r="G191">
        <v>69.81</v>
      </c>
      <c r="H191">
        <v>4</v>
      </c>
      <c r="I191">
        <v>13.962</v>
      </c>
      <c r="J191">
        <v>293.202</v>
      </c>
      <c r="K191" t="s">
        <v>80</v>
      </c>
      <c r="L191" s="2">
        <v>0.86805555555555547</v>
      </c>
      <c r="M191" t="s">
        <v>33</v>
      </c>
      <c r="N191">
        <v>279.24</v>
      </c>
      <c r="O191" s="5">
        <v>4.761904762E-2</v>
      </c>
      <c r="P191">
        <v>13.962</v>
      </c>
      <c r="Q191">
        <v>5.9</v>
      </c>
      <c r="R191" t="s">
        <v>1098</v>
      </c>
      <c r="S191">
        <v>28</v>
      </c>
      <c r="T191">
        <v>2019</v>
      </c>
    </row>
    <row r="192" spans="1:20" x14ac:dyDescent="0.25">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s="5">
        <v>4.761904762E-2</v>
      </c>
      <c r="P192">
        <v>11.555999999999999</v>
      </c>
      <c r="Q192">
        <v>7.2</v>
      </c>
      <c r="R192" t="s">
        <v>1099</v>
      </c>
      <c r="S192">
        <v>11</v>
      </c>
      <c r="T192">
        <v>2019</v>
      </c>
    </row>
    <row r="193" spans="1:20" x14ac:dyDescent="0.25">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s="5">
        <v>4.761904762E-2</v>
      </c>
      <c r="P193">
        <v>7.3520000000000003</v>
      </c>
      <c r="Q193">
        <v>4.5999999999999996</v>
      </c>
      <c r="R193" t="s">
        <v>1098</v>
      </c>
      <c r="S193">
        <v>15</v>
      </c>
      <c r="T193">
        <v>2019</v>
      </c>
    </row>
    <row r="194" spans="1:20" x14ac:dyDescent="0.25">
      <c r="A194" t="s">
        <v>272</v>
      </c>
      <c r="B194" t="s">
        <v>25</v>
      </c>
      <c r="C194" t="s">
        <v>26</v>
      </c>
      <c r="D194" t="s">
        <v>27</v>
      </c>
      <c r="E194" t="s">
        <v>21</v>
      </c>
      <c r="F194" t="s">
        <v>48</v>
      </c>
      <c r="G194">
        <v>87.8</v>
      </c>
      <c r="H194">
        <v>9</v>
      </c>
      <c r="I194">
        <v>39.51</v>
      </c>
      <c r="J194">
        <v>829.71</v>
      </c>
      <c r="K194" t="s">
        <v>96</v>
      </c>
      <c r="L194" s="2">
        <v>0.79722222222222217</v>
      </c>
      <c r="M194" t="s">
        <v>29</v>
      </c>
      <c r="N194">
        <v>790.2</v>
      </c>
      <c r="O194" s="5">
        <v>4.761904762E-2</v>
      </c>
      <c r="P194">
        <v>39.51</v>
      </c>
      <c r="Q194">
        <v>9.1999999999999993</v>
      </c>
      <c r="R194" t="s">
        <v>1100</v>
      </c>
      <c r="S194">
        <v>16</v>
      </c>
      <c r="T194">
        <v>2019</v>
      </c>
    </row>
    <row r="195" spans="1:20" x14ac:dyDescent="0.25">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s="5">
        <v>4.761904762E-2</v>
      </c>
      <c r="P195">
        <v>5.1100000000000003</v>
      </c>
      <c r="Q195">
        <v>5.7</v>
      </c>
      <c r="R195" t="s">
        <v>1098</v>
      </c>
      <c r="S195">
        <v>26</v>
      </c>
      <c r="T195">
        <v>2019</v>
      </c>
    </row>
    <row r="196" spans="1:20" x14ac:dyDescent="0.25">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s="5">
        <v>4.761904762E-2</v>
      </c>
      <c r="P196">
        <v>8.1775000000000002</v>
      </c>
      <c r="Q196">
        <v>9.9</v>
      </c>
      <c r="R196" t="s">
        <v>1100</v>
      </c>
      <c r="S196">
        <v>19</v>
      </c>
      <c r="T196">
        <v>2019</v>
      </c>
    </row>
    <row r="197" spans="1:20" x14ac:dyDescent="0.25">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s="5">
        <v>4.761904762E-2</v>
      </c>
      <c r="P197">
        <v>3.7145000000000001</v>
      </c>
      <c r="Q197">
        <v>5</v>
      </c>
      <c r="R197" t="s">
        <v>1098</v>
      </c>
      <c r="S197">
        <v>13</v>
      </c>
      <c r="T197">
        <v>2019</v>
      </c>
    </row>
    <row r="198" spans="1:20" x14ac:dyDescent="0.25">
      <c r="A198" t="s">
        <v>276</v>
      </c>
      <c r="B198" t="s">
        <v>25</v>
      </c>
      <c r="C198" t="s">
        <v>26</v>
      </c>
      <c r="D198" t="s">
        <v>20</v>
      </c>
      <c r="E198" t="s">
        <v>31</v>
      </c>
      <c r="F198" t="s">
        <v>22</v>
      </c>
      <c r="G198">
        <v>43.7</v>
      </c>
      <c r="H198">
        <v>2</v>
      </c>
      <c r="I198">
        <v>4.37</v>
      </c>
      <c r="J198">
        <v>91.77</v>
      </c>
      <c r="K198" t="s">
        <v>167</v>
      </c>
      <c r="L198" s="2">
        <v>0.75208333333333333</v>
      </c>
      <c r="M198" t="s">
        <v>29</v>
      </c>
      <c r="N198">
        <v>87.4</v>
      </c>
      <c r="O198" s="5">
        <v>4.761904762E-2</v>
      </c>
      <c r="P198">
        <v>4.37</v>
      </c>
      <c r="Q198">
        <v>4.9000000000000004</v>
      </c>
      <c r="R198" t="s">
        <v>1100</v>
      </c>
      <c r="S198">
        <v>26</v>
      </c>
      <c r="T198">
        <v>2019</v>
      </c>
    </row>
    <row r="199" spans="1:20" x14ac:dyDescent="0.25">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s="5">
        <v>4.761904762E-2</v>
      </c>
      <c r="P199">
        <v>1.2645</v>
      </c>
      <c r="Q199">
        <v>6.1</v>
      </c>
      <c r="R199" t="s">
        <v>1100</v>
      </c>
      <c r="S199">
        <v>23</v>
      </c>
      <c r="T199">
        <v>2019</v>
      </c>
    </row>
    <row r="200" spans="1:20" x14ac:dyDescent="0.25">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s="5">
        <v>4.761904762E-2</v>
      </c>
      <c r="P200">
        <v>8.3000000000000007</v>
      </c>
      <c r="Q200">
        <v>8.1999999999999993</v>
      </c>
      <c r="R200" t="s">
        <v>1100</v>
      </c>
      <c r="S200">
        <v>12</v>
      </c>
      <c r="T200">
        <v>2019</v>
      </c>
    </row>
    <row r="201" spans="1:20" x14ac:dyDescent="0.25">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s="5">
        <v>4.761904762E-2</v>
      </c>
      <c r="P201">
        <v>17.8475</v>
      </c>
      <c r="Q201">
        <v>5.5</v>
      </c>
      <c r="R201" t="s">
        <v>1099</v>
      </c>
      <c r="S201">
        <v>17</v>
      </c>
      <c r="T201">
        <v>2019</v>
      </c>
    </row>
    <row r="202" spans="1:20" x14ac:dyDescent="0.25">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s="5">
        <v>4.761904762E-2</v>
      </c>
      <c r="P202">
        <v>5.7450000000000001</v>
      </c>
      <c r="Q202">
        <v>6.8</v>
      </c>
      <c r="R202" t="s">
        <v>1098</v>
      </c>
      <c r="S202">
        <v>29</v>
      </c>
      <c r="T202">
        <v>2019</v>
      </c>
    </row>
    <row r="203" spans="1:20" x14ac:dyDescent="0.25">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s="5">
        <v>4.761904762E-2</v>
      </c>
      <c r="P203">
        <v>11.497999999999999</v>
      </c>
      <c r="Q203">
        <v>6.6</v>
      </c>
      <c r="R203" t="s">
        <v>1100</v>
      </c>
      <c r="S203">
        <v>15</v>
      </c>
      <c r="T203">
        <v>2019</v>
      </c>
    </row>
    <row r="204" spans="1:20" x14ac:dyDescent="0.25">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s="5">
        <v>4.761904762E-2</v>
      </c>
      <c r="P204">
        <v>21.493500000000001</v>
      </c>
      <c r="Q204">
        <v>9.8000000000000007</v>
      </c>
      <c r="R204" t="s">
        <v>1098</v>
      </c>
      <c r="S204">
        <v>14</v>
      </c>
      <c r="T204">
        <v>2019</v>
      </c>
    </row>
    <row r="205" spans="1:20" x14ac:dyDescent="0.25">
      <c r="A205" t="s">
        <v>284</v>
      </c>
      <c r="B205" t="s">
        <v>46</v>
      </c>
      <c r="C205" t="s">
        <v>47</v>
      </c>
      <c r="D205" t="s">
        <v>20</v>
      </c>
      <c r="E205" t="s">
        <v>31</v>
      </c>
      <c r="F205" t="s">
        <v>22</v>
      </c>
      <c r="G205">
        <v>25.9</v>
      </c>
      <c r="H205">
        <v>10</v>
      </c>
      <c r="I205">
        <v>12.95</v>
      </c>
      <c r="J205">
        <v>271.95</v>
      </c>
      <c r="K205" s="1">
        <v>43618</v>
      </c>
      <c r="L205" s="2">
        <v>0.61875000000000002</v>
      </c>
      <c r="M205" t="s">
        <v>23</v>
      </c>
      <c r="N205">
        <v>259</v>
      </c>
      <c r="O205" s="5">
        <v>4.761904762E-2</v>
      </c>
      <c r="P205">
        <v>12.95</v>
      </c>
      <c r="Q205">
        <v>8.6999999999999993</v>
      </c>
      <c r="R205" t="s">
        <v>1099</v>
      </c>
      <c r="S205">
        <v>6</v>
      </c>
      <c r="T205">
        <v>2019</v>
      </c>
    </row>
    <row r="206" spans="1:20" x14ac:dyDescent="0.25">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s="5">
        <v>4.761904762E-2</v>
      </c>
      <c r="P206">
        <v>4.4424999999999999</v>
      </c>
      <c r="Q206">
        <v>5.4</v>
      </c>
      <c r="R206" t="s">
        <v>1099</v>
      </c>
      <c r="S206">
        <v>15</v>
      </c>
      <c r="T206">
        <v>2019</v>
      </c>
    </row>
    <row r="207" spans="1:20" x14ac:dyDescent="0.25">
      <c r="A207" t="s">
        <v>286</v>
      </c>
      <c r="B207" t="s">
        <v>18</v>
      </c>
      <c r="C207" t="s">
        <v>19</v>
      </c>
      <c r="D207" t="s">
        <v>27</v>
      </c>
      <c r="E207" t="s">
        <v>21</v>
      </c>
      <c r="F207" t="s">
        <v>22</v>
      </c>
      <c r="G207">
        <v>23.03</v>
      </c>
      <c r="H207">
        <v>9</v>
      </c>
      <c r="I207">
        <v>10.3635</v>
      </c>
      <c r="J207">
        <v>217.6335</v>
      </c>
      <c r="K207" s="1">
        <v>43525</v>
      </c>
      <c r="L207" s="2">
        <v>0.50138888888888888</v>
      </c>
      <c r="M207" t="s">
        <v>23</v>
      </c>
      <c r="N207">
        <v>207.27</v>
      </c>
      <c r="O207" s="5">
        <v>4.761904762E-2</v>
      </c>
      <c r="P207">
        <v>10.3635</v>
      </c>
      <c r="Q207">
        <v>7.9</v>
      </c>
      <c r="R207" t="s">
        <v>1098</v>
      </c>
      <c r="S207">
        <v>3</v>
      </c>
      <c r="T207">
        <v>2019</v>
      </c>
    </row>
    <row r="208" spans="1:20" x14ac:dyDescent="0.25">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s="5">
        <v>4.761904762E-2</v>
      </c>
      <c r="P208">
        <v>29.9925</v>
      </c>
      <c r="Q208">
        <v>9.6999999999999993</v>
      </c>
      <c r="R208" t="s">
        <v>1098</v>
      </c>
      <c r="S208">
        <v>4</v>
      </c>
      <c r="T208">
        <v>2019</v>
      </c>
    </row>
    <row r="209" spans="1:20" x14ac:dyDescent="0.25">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s="5">
        <v>4.761904762E-2</v>
      </c>
      <c r="P209">
        <v>14.265000000000001</v>
      </c>
      <c r="Q209">
        <v>7.8</v>
      </c>
      <c r="R209" t="s">
        <v>1100</v>
      </c>
      <c r="S209">
        <v>18</v>
      </c>
      <c r="T209">
        <v>2019</v>
      </c>
    </row>
    <row r="210" spans="1:20" x14ac:dyDescent="0.25">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s="5">
        <v>4.761904762E-2</v>
      </c>
      <c r="P210">
        <v>4.5555000000000003</v>
      </c>
      <c r="Q210">
        <v>5.0999999999999996</v>
      </c>
      <c r="R210" t="s">
        <v>1100</v>
      </c>
      <c r="S210">
        <v>28</v>
      </c>
      <c r="T210">
        <v>2019</v>
      </c>
    </row>
    <row r="211" spans="1:20" x14ac:dyDescent="0.25">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s="5">
        <v>4.761904762E-2</v>
      </c>
      <c r="P211">
        <v>44.878500000000003</v>
      </c>
      <c r="Q211">
        <v>6.5</v>
      </c>
      <c r="R211" t="s">
        <v>1100</v>
      </c>
      <c r="S211">
        <v>2</v>
      </c>
      <c r="T211">
        <v>2019</v>
      </c>
    </row>
    <row r="212" spans="1:20" x14ac:dyDescent="0.25">
      <c r="A212" t="s">
        <v>292</v>
      </c>
      <c r="B212" t="s">
        <v>18</v>
      </c>
      <c r="C212" t="s">
        <v>19</v>
      </c>
      <c r="D212" t="s">
        <v>27</v>
      </c>
      <c r="E212" t="s">
        <v>31</v>
      </c>
      <c r="F212" t="s">
        <v>28</v>
      </c>
      <c r="G212">
        <v>26.23</v>
      </c>
      <c r="H212">
        <v>9</v>
      </c>
      <c r="I212">
        <v>11.8035</v>
      </c>
      <c r="J212">
        <v>247.87350000000001</v>
      </c>
      <c r="K212" t="s">
        <v>76</v>
      </c>
      <c r="L212" s="2">
        <v>0.85</v>
      </c>
      <c r="M212" t="s">
        <v>23</v>
      </c>
      <c r="N212">
        <v>236.07</v>
      </c>
      <c r="O212" s="5">
        <v>4.761904762E-2</v>
      </c>
      <c r="P212">
        <v>11.8035</v>
      </c>
      <c r="Q212">
        <v>5.9</v>
      </c>
      <c r="R212" t="s">
        <v>1098</v>
      </c>
      <c r="S212">
        <v>25</v>
      </c>
      <c r="T212">
        <v>2019</v>
      </c>
    </row>
    <row r="213" spans="1:20" x14ac:dyDescent="0.25">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s="5">
        <v>4.761904762E-2</v>
      </c>
      <c r="P213">
        <v>41.966999999999999</v>
      </c>
      <c r="Q213">
        <v>8.8000000000000007</v>
      </c>
      <c r="R213" t="s">
        <v>1098</v>
      </c>
      <c r="S213">
        <v>16</v>
      </c>
      <c r="T213">
        <v>2019</v>
      </c>
    </row>
    <row r="214" spans="1:20" x14ac:dyDescent="0.25">
      <c r="A214" t="s">
        <v>294</v>
      </c>
      <c r="B214" t="s">
        <v>46</v>
      </c>
      <c r="C214" t="s">
        <v>47</v>
      </c>
      <c r="D214" t="s">
        <v>27</v>
      </c>
      <c r="E214" t="s">
        <v>31</v>
      </c>
      <c r="F214" t="s">
        <v>32</v>
      </c>
      <c r="G214">
        <v>92.36</v>
      </c>
      <c r="H214">
        <v>5</v>
      </c>
      <c r="I214">
        <v>23.09</v>
      </c>
      <c r="J214">
        <v>484.89</v>
      </c>
      <c r="K214" t="s">
        <v>295</v>
      </c>
      <c r="L214" s="2">
        <v>0.80347222222222225</v>
      </c>
      <c r="M214" t="s">
        <v>23</v>
      </c>
      <c r="N214">
        <v>461.8</v>
      </c>
      <c r="O214" s="5">
        <v>4.761904762E-2</v>
      </c>
      <c r="P214">
        <v>23.09</v>
      </c>
      <c r="Q214">
        <v>4.9000000000000004</v>
      </c>
      <c r="R214" t="s">
        <v>1100</v>
      </c>
      <c r="S214">
        <v>20</v>
      </c>
      <c r="T214">
        <v>2019</v>
      </c>
    </row>
    <row r="215" spans="1:20" x14ac:dyDescent="0.25">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s="5">
        <v>4.761904762E-2</v>
      </c>
      <c r="P215">
        <v>6.9630000000000001</v>
      </c>
      <c r="Q215">
        <v>4.4000000000000004</v>
      </c>
      <c r="R215" t="s">
        <v>1098</v>
      </c>
      <c r="S215">
        <v>4</v>
      </c>
      <c r="T215">
        <v>2019</v>
      </c>
    </row>
    <row r="216" spans="1:20" x14ac:dyDescent="0.25">
      <c r="A216" t="s">
        <v>297</v>
      </c>
      <c r="B216" t="s">
        <v>46</v>
      </c>
      <c r="C216" t="s">
        <v>47</v>
      </c>
      <c r="D216" t="s">
        <v>20</v>
      </c>
      <c r="E216" t="s">
        <v>21</v>
      </c>
      <c r="F216" t="s">
        <v>37</v>
      </c>
      <c r="G216">
        <v>29.61</v>
      </c>
      <c r="H216">
        <v>7</v>
      </c>
      <c r="I216">
        <v>10.3635</v>
      </c>
      <c r="J216">
        <v>217.6335</v>
      </c>
      <c r="K216" s="1">
        <v>43772</v>
      </c>
      <c r="L216" s="2">
        <v>0.66180555555555554</v>
      </c>
      <c r="M216" t="s">
        <v>29</v>
      </c>
      <c r="N216">
        <v>207.27</v>
      </c>
      <c r="O216" s="5">
        <v>4.761904762E-2</v>
      </c>
      <c r="P216">
        <v>10.3635</v>
      </c>
      <c r="Q216">
        <v>6.5</v>
      </c>
      <c r="R216" t="s">
        <v>1100</v>
      </c>
      <c r="S216">
        <v>11</v>
      </c>
      <c r="T216">
        <v>2019</v>
      </c>
    </row>
    <row r="217" spans="1:20" x14ac:dyDescent="0.25">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s="5">
        <v>4.761904762E-2</v>
      </c>
      <c r="P217">
        <v>0.91400000000000003</v>
      </c>
      <c r="Q217">
        <v>8.3000000000000007</v>
      </c>
      <c r="R217" t="s">
        <v>1100</v>
      </c>
      <c r="S217">
        <v>22</v>
      </c>
      <c r="T217">
        <v>2019</v>
      </c>
    </row>
    <row r="218" spans="1:20" x14ac:dyDescent="0.25">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s="5">
        <v>4.761904762E-2</v>
      </c>
      <c r="P218">
        <v>6.1924999999999999</v>
      </c>
      <c r="Q218">
        <v>8.5</v>
      </c>
      <c r="R218" t="s">
        <v>1100</v>
      </c>
      <c r="S218">
        <v>24</v>
      </c>
      <c r="T218">
        <v>2019</v>
      </c>
    </row>
    <row r="219" spans="1:20" x14ac:dyDescent="0.25">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s="5">
        <v>4.761904762E-2</v>
      </c>
      <c r="P219">
        <v>14.196</v>
      </c>
      <c r="Q219">
        <v>5.5</v>
      </c>
      <c r="R219" t="s">
        <v>1099</v>
      </c>
      <c r="S219">
        <v>21</v>
      </c>
      <c r="T219">
        <v>2019</v>
      </c>
    </row>
    <row r="220" spans="1:20" x14ac:dyDescent="0.25">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s="5">
        <v>4.761904762E-2</v>
      </c>
      <c r="P220">
        <v>37.948</v>
      </c>
      <c r="Q220">
        <v>8.6999999999999993</v>
      </c>
      <c r="R220" t="s">
        <v>1099</v>
      </c>
      <c r="S220">
        <v>12</v>
      </c>
      <c r="T220">
        <v>2019</v>
      </c>
    </row>
    <row r="221" spans="1:20" x14ac:dyDescent="0.25">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s="5">
        <v>4.761904762E-2</v>
      </c>
      <c r="P221">
        <v>8.6010000000000009</v>
      </c>
      <c r="Q221">
        <v>7.9</v>
      </c>
      <c r="R221" t="s">
        <v>1100</v>
      </c>
      <c r="S221">
        <v>10</v>
      </c>
      <c r="T221">
        <v>2019</v>
      </c>
    </row>
    <row r="222" spans="1:20" x14ac:dyDescent="0.25">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s="5">
        <v>4.761904762E-2</v>
      </c>
      <c r="P222">
        <v>13.605</v>
      </c>
      <c r="Q222">
        <v>6.1</v>
      </c>
      <c r="R222" t="s">
        <v>1098</v>
      </c>
      <c r="S222">
        <v>31</v>
      </c>
      <c r="T222">
        <v>2019</v>
      </c>
    </row>
    <row r="223" spans="1:20" x14ac:dyDescent="0.25">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s="5">
        <v>4.761904762E-2</v>
      </c>
      <c r="P223">
        <v>21.728000000000002</v>
      </c>
      <c r="Q223">
        <v>5.4</v>
      </c>
      <c r="R223" t="s">
        <v>1100</v>
      </c>
      <c r="S223">
        <v>6</v>
      </c>
      <c r="T223">
        <v>2019</v>
      </c>
    </row>
    <row r="224" spans="1:20" x14ac:dyDescent="0.25">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s="5">
        <v>4.761904762E-2</v>
      </c>
      <c r="P224">
        <v>2.9525000000000001</v>
      </c>
      <c r="Q224">
        <v>9.4</v>
      </c>
      <c r="R224" t="s">
        <v>1099</v>
      </c>
      <c r="S224">
        <v>17</v>
      </c>
      <c r="T224">
        <v>2019</v>
      </c>
    </row>
    <row r="225" spans="1:20" x14ac:dyDescent="0.25">
      <c r="A225" t="s">
        <v>308</v>
      </c>
      <c r="B225" t="s">
        <v>25</v>
      </c>
      <c r="C225" t="s">
        <v>26</v>
      </c>
      <c r="D225" t="s">
        <v>20</v>
      </c>
      <c r="E225" t="s">
        <v>21</v>
      </c>
      <c r="F225" t="s">
        <v>51</v>
      </c>
      <c r="G225">
        <v>12.54</v>
      </c>
      <c r="H225">
        <v>1</v>
      </c>
      <c r="I225">
        <v>0.627</v>
      </c>
      <c r="J225">
        <v>13.167</v>
      </c>
      <c r="K225" t="s">
        <v>301</v>
      </c>
      <c r="L225" s="2">
        <v>0.52638888888888891</v>
      </c>
      <c r="M225" t="s">
        <v>29</v>
      </c>
      <c r="N225">
        <v>12.54</v>
      </c>
      <c r="O225" s="5">
        <v>4.761904762E-2</v>
      </c>
      <c r="P225">
        <v>0.627</v>
      </c>
      <c r="Q225">
        <v>8.1999999999999993</v>
      </c>
      <c r="R225" t="s">
        <v>1099</v>
      </c>
      <c r="S225">
        <v>21</v>
      </c>
      <c r="T225">
        <v>2019</v>
      </c>
    </row>
    <row r="226" spans="1:20" x14ac:dyDescent="0.25">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s="5">
        <v>4.761904762E-2</v>
      </c>
      <c r="P226">
        <v>4.3250000000000002</v>
      </c>
      <c r="Q226">
        <v>6.2</v>
      </c>
      <c r="R226" t="s">
        <v>1100</v>
      </c>
      <c r="S226">
        <v>20</v>
      </c>
      <c r="T226">
        <v>2019</v>
      </c>
    </row>
    <row r="227" spans="1:20" x14ac:dyDescent="0.25">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s="5">
        <v>4.761904762E-2</v>
      </c>
      <c r="P227">
        <v>8.7159999999999993</v>
      </c>
      <c r="Q227">
        <v>9.6999999999999993</v>
      </c>
      <c r="R227" t="s">
        <v>1098</v>
      </c>
      <c r="S227">
        <v>11</v>
      </c>
      <c r="T227">
        <v>2019</v>
      </c>
    </row>
    <row r="228" spans="1:20" x14ac:dyDescent="0.25">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s="5">
        <v>4.761904762E-2</v>
      </c>
      <c r="P228">
        <v>31.2165</v>
      </c>
      <c r="Q228">
        <v>4</v>
      </c>
      <c r="R228" t="s">
        <v>1098</v>
      </c>
      <c r="S228">
        <v>26</v>
      </c>
      <c r="T228">
        <v>2019</v>
      </c>
    </row>
    <row r="229" spans="1:20" x14ac:dyDescent="0.25">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s="5">
        <v>4.761904762E-2</v>
      </c>
      <c r="P229">
        <v>7.4119999999999999</v>
      </c>
      <c r="Q229">
        <v>9.6999999999999993</v>
      </c>
      <c r="R229" t="s">
        <v>1098</v>
      </c>
      <c r="S229">
        <v>31</v>
      </c>
      <c r="T229">
        <v>2019</v>
      </c>
    </row>
    <row r="230" spans="1:20" x14ac:dyDescent="0.25">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s="5">
        <v>4.761904762E-2</v>
      </c>
      <c r="P230">
        <v>27.21</v>
      </c>
      <c r="Q230">
        <v>5.3</v>
      </c>
      <c r="R230" t="s">
        <v>1099</v>
      </c>
      <c r="S230">
        <v>26</v>
      </c>
      <c r="T230">
        <v>2019</v>
      </c>
    </row>
    <row r="231" spans="1:20" x14ac:dyDescent="0.25">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s="5">
        <v>4.761904762E-2</v>
      </c>
      <c r="P231">
        <v>25.367999999999999</v>
      </c>
      <c r="Q231">
        <v>7.4</v>
      </c>
      <c r="R231" t="s">
        <v>1100</v>
      </c>
      <c r="S231">
        <v>11</v>
      </c>
      <c r="T231">
        <v>2019</v>
      </c>
    </row>
    <row r="232" spans="1:20" x14ac:dyDescent="0.25">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s="5">
        <v>4.761904762E-2</v>
      </c>
      <c r="P232">
        <v>8.1370000000000005</v>
      </c>
      <c r="Q232">
        <v>6.5</v>
      </c>
      <c r="R232" t="s">
        <v>1098</v>
      </c>
      <c r="S232">
        <v>26</v>
      </c>
      <c r="T232">
        <v>2019</v>
      </c>
    </row>
    <row r="233" spans="1:20" x14ac:dyDescent="0.25">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s="5">
        <v>4.761904762E-2</v>
      </c>
      <c r="P233">
        <v>1.5885</v>
      </c>
      <c r="Q233">
        <v>8.6999999999999993</v>
      </c>
      <c r="R233" t="s">
        <v>1100</v>
      </c>
      <c r="S233">
        <v>12</v>
      </c>
      <c r="T233">
        <v>2019</v>
      </c>
    </row>
    <row r="234" spans="1:20" x14ac:dyDescent="0.25">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s="5">
        <v>4.761904762E-2</v>
      </c>
      <c r="P234">
        <v>37.840499999999999</v>
      </c>
      <c r="Q234">
        <v>8</v>
      </c>
      <c r="R234" t="s">
        <v>1099</v>
      </c>
      <c r="S234">
        <v>11</v>
      </c>
      <c r="T234">
        <v>2019</v>
      </c>
    </row>
    <row r="235" spans="1:20" x14ac:dyDescent="0.25">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s="5">
        <v>4.761904762E-2</v>
      </c>
      <c r="P235">
        <v>14.763999999999999</v>
      </c>
      <c r="Q235">
        <v>6.7</v>
      </c>
      <c r="R235" t="s">
        <v>1099</v>
      </c>
      <c r="S235">
        <v>21</v>
      </c>
      <c r="T235">
        <v>2019</v>
      </c>
    </row>
    <row r="236" spans="1:20" x14ac:dyDescent="0.25">
      <c r="A236" t="s">
        <v>320</v>
      </c>
      <c r="B236" t="s">
        <v>18</v>
      </c>
      <c r="C236" t="s">
        <v>19</v>
      </c>
      <c r="D236" t="s">
        <v>20</v>
      </c>
      <c r="E236" t="s">
        <v>31</v>
      </c>
      <c r="F236" t="s">
        <v>22</v>
      </c>
      <c r="G236">
        <v>51.94</v>
      </c>
      <c r="H236">
        <v>10</v>
      </c>
      <c r="I236">
        <v>25.97</v>
      </c>
      <c r="J236">
        <v>545.37</v>
      </c>
      <c r="K236" s="1">
        <v>43711</v>
      </c>
      <c r="L236" s="2">
        <v>0.76666666666666661</v>
      </c>
      <c r="M236" t="s">
        <v>23</v>
      </c>
      <c r="N236">
        <v>519.4</v>
      </c>
      <c r="O236" s="5">
        <v>4.761904762E-2</v>
      </c>
      <c r="P236">
        <v>25.97</v>
      </c>
      <c r="Q236">
        <v>6.5</v>
      </c>
      <c r="R236" t="s">
        <v>1100</v>
      </c>
      <c r="S236">
        <v>9</v>
      </c>
      <c r="T236">
        <v>2019</v>
      </c>
    </row>
    <row r="237" spans="1:20" x14ac:dyDescent="0.25">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s="5">
        <v>4.761904762E-2</v>
      </c>
      <c r="P237">
        <v>9.3140000000000001</v>
      </c>
      <c r="Q237">
        <v>4.0999999999999996</v>
      </c>
      <c r="R237" t="s">
        <v>1098</v>
      </c>
      <c r="S237">
        <v>20</v>
      </c>
      <c r="T237">
        <v>2019</v>
      </c>
    </row>
    <row r="238" spans="1:20" x14ac:dyDescent="0.25">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s="5">
        <v>4.761904762E-2</v>
      </c>
      <c r="P238">
        <v>4.3525</v>
      </c>
      <c r="Q238">
        <v>4.9000000000000004</v>
      </c>
      <c r="R238" t="s">
        <v>1098</v>
      </c>
      <c r="S238">
        <v>28</v>
      </c>
      <c r="T238">
        <v>2019</v>
      </c>
    </row>
    <row r="239" spans="1:20" x14ac:dyDescent="0.25">
      <c r="A239" t="s">
        <v>323</v>
      </c>
      <c r="B239" t="s">
        <v>25</v>
      </c>
      <c r="C239" t="s">
        <v>26</v>
      </c>
      <c r="D239" t="s">
        <v>20</v>
      </c>
      <c r="E239" t="s">
        <v>21</v>
      </c>
      <c r="F239" t="s">
        <v>51</v>
      </c>
      <c r="G239">
        <v>44.22</v>
      </c>
      <c r="H239">
        <v>5</v>
      </c>
      <c r="I239">
        <v>11.055</v>
      </c>
      <c r="J239">
        <v>232.155</v>
      </c>
      <c r="K239" s="1">
        <v>43588</v>
      </c>
      <c r="L239" s="2">
        <v>0.71319444444444446</v>
      </c>
      <c r="M239" t="s">
        <v>33</v>
      </c>
      <c r="N239">
        <v>221.1</v>
      </c>
      <c r="O239" s="5">
        <v>4.761904762E-2</v>
      </c>
      <c r="P239">
        <v>11.055</v>
      </c>
      <c r="Q239">
        <v>8.6</v>
      </c>
      <c r="R239" t="s">
        <v>1100</v>
      </c>
      <c r="S239">
        <v>5</v>
      </c>
      <c r="T239">
        <v>2019</v>
      </c>
    </row>
    <row r="240" spans="1:20" x14ac:dyDescent="0.25">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s="5">
        <v>4.761904762E-2</v>
      </c>
      <c r="P240">
        <v>3.3050000000000002</v>
      </c>
      <c r="Q240">
        <v>4.3</v>
      </c>
      <c r="R240" t="s">
        <v>1100</v>
      </c>
      <c r="S240">
        <v>2</v>
      </c>
      <c r="T240">
        <v>2019</v>
      </c>
    </row>
    <row r="241" spans="1:20" x14ac:dyDescent="0.25">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s="5">
        <v>4.761904762E-2</v>
      </c>
      <c r="P241">
        <v>4.4844999999999997</v>
      </c>
      <c r="Q241">
        <v>4.9000000000000004</v>
      </c>
      <c r="R241" t="s">
        <v>1098</v>
      </c>
      <c r="S241">
        <v>11</v>
      </c>
      <c r="T241">
        <v>2019</v>
      </c>
    </row>
    <row r="242" spans="1:20" x14ac:dyDescent="0.25">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s="5">
        <v>4.761904762E-2</v>
      </c>
      <c r="P242">
        <v>11.223000000000001</v>
      </c>
      <c r="Q242">
        <v>5.6</v>
      </c>
      <c r="R242" t="s">
        <v>1098</v>
      </c>
      <c r="S242">
        <v>11</v>
      </c>
      <c r="T242">
        <v>2019</v>
      </c>
    </row>
    <row r="243" spans="1:20" x14ac:dyDescent="0.25">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s="5">
        <v>4.761904762E-2</v>
      </c>
      <c r="P243">
        <v>5.9770000000000003</v>
      </c>
      <c r="Q243">
        <v>5.8</v>
      </c>
      <c r="R243" t="s">
        <v>1100</v>
      </c>
      <c r="S243">
        <v>11</v>
      </c>
      <c r="T243">
        <v>2019</v>
      </c>
    </row>
    <row r="244" spans="1:20" x14ac:dyDescent="0.25">
      <c r="A244" t="s">
        <v>328</v>
      </c>
      <c r="B244" t="s">
        <v>25</v>
      </c>
      <c r="C244" t="s">
        <v>26</v>
      </c>
      <c r="D244" t="s">
        <v>20</v>
      </c>
      <c r="E244" t="s">
        <v>31</v>
      </c>
      <c r="F244" t="s">
        <v>51</v>
      </c>
      <c r="G244">
        <v>93.2</v>
      </c>
      <c r="H244">
        <v>2</v>
      </c>
      <c r="I244">
        <v>9.32</v>
      </c>
      <c r="J244">
        <v>195.72</v>
      </c>
      <c r="K244" t="s">
        <v>110</v>
      </c>
      <c r="L244" s="2">
        <v>0.77569444444444446</v>
      </c>
      <c r="M244" t="s">
        <v>33</v>
      </c>
      <c r="N244">
        <v>186.4</v>
      </c>
      <c r="O244" s="5">
        <v>4.761904762E-2</v>
      </c>
      <c r="P244">
        <v>9.32</v>
      </c>
      <c r="Q244">
        <v>6</v>
      </c>
      <c r="R244" t="s">
        <v>1099</v>
      </c>
      <c r="S244">
        <v>28</v>
      </c>
      <c r="T244">
        <v>2019</v>
      </c>
    </row>
    <row r="245" spans="1:20" x14ac:dyDescent="0.25">
      <c r="A245" t="s">
        <v>329</v>
      </c>
      <c r="B245" t="s">
        <v>18</v>
      </c>
      <c r="C245" t="s">
        <v>19</v>
      </c>
      <c r="D245" t="s">
        <v>20</v>
      </c>
      <c r="E245" t="s">
        <v>31</v>
      </c>
      <c r="F245" t="s">
        <v>32</v>
      </c>
      <c r="G245">
        <v>62.65</v>
      </c>
      <c r="H245">
        <v>4</v>
      </c>
      <c r="I245">
        <v>12.53</v>
      </c>
      <c r="J245">
        <v>263.13</v>
      </c>
      <c r="K245" s="1">
        <v>43586</v>
      </c>
      <c r="L245" s="2">
        <v>0.47569444444444442</v>
      </c>
      <c r="M245" t="s">
        <v>29</v>
      </c>
      <c r="N245">
        <v>250.6</v>
      </c>
      <c r="O245" s="5">
        <v>4.761904762E-2</v>
      </c>
      <c r="P245">
        <v>12.53</v>
      </c>
      <c r="Q245">
        <v>4.2</v>
      </c>
      <c r="R245" t="s">
        <v>1098</v>
      </c>
      <c r="S245">
        <v>5</v>
      </c>
      <c r="T245">
        <v>2019</v>
      </c>
    </row>
    <row r="246" spans="1:20" x14ac:dyDescent="0.25">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s="5">
        <v>4.761904762E-2</v>
      </c>
      <c r="P246">
        <v>37.548000000000002</v>
      </c>
      <c r="Q246">
        <v>8.3000000000000007</v>
      </c>
      <c r="R246" t="s">
        <v>1099</v>
      </c>
      <c r="S246">
        <v>2</v>
      </c>
      <c r="T246">
        <v>2019</v>
      </c>
    </row>
    <row r="247" spans="1:20" x14ac:dyDescent="0.25">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s="5">
        <v>4.761904762E-2</v>
      </c>
      <c r="P247">
        <v>19.036000000000001</v>
      </c>
      <c r="Q247">
        <v>5.7</v>
      </c>
      <c r="R247" t="s">
        <v>1098</v>
      </c>
      <c r="S247">
        <v>1</v>
      </c>
      <c r="T247">
        <v>2019</v>
      </c>
    </row>
    <row r="248" spans="1:20" x14ac:dyDescent="0.25">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s="5">
        <v>4.761904762E-2</v>
      </c>
      <c r="P248">
        <v>12.21</v>
      </c>
      <c r="Q248">
        <v>4.8</v>
      </c>
      <c r="R248" t="s">
        <v>1099</v>
      </c>
      <c r="S248">
        <v>9</v>
      </c>
      <c r="T248">
        <v>2019</v>
      </c>
    </row>
    <row r="249" spans="1:20" x14ac:dyDescent="0.25">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s="5">
        <v>4.761904762E-2</v>
      </c>
      <c r="P249">
        <v>4.4850000000000003</v>
      </c>
      <c r="Q249">
        <v>6.8</v>
      </c>
      <c r="R249" t="s">
        <v>1098</v>
      </c>
      <c r="S249">
        <v>23</v>
      </c>
      <c r="T249">
        <v>2019</v>
      </c>
    </row>
    <row r="250" spans="1:20" x14ac:dyDescent="0.25">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s="5">
        <v>4.761904762E-2</v>
      </c>
      <c r="P250">
        <v>15.544</v>
      </c>
      <c r="Q250">
        <v>8.8000000000000007</v>
      </c>
      <c r="R250" t="s">
        <v>1098</v>
      </c>
      <c r="S250">
        <v>7</v>
      </c>
      <c r="T250">
        <v>2019</v>
      </c>
    </row>
    <row r="251" spans="1:20" x14ac:dyDescent="0.25">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s="5">
        <v>4.761904762E-2</v>
      </c>
      <c r="P251">
        <v>25.571000000000002</v>
      </c>
      <c r="Q251">
        <v>4.2</v>
      </c>
      <c r="R251" t="s">
        <v>1098</v>
      </c>
      <c r="S251">
        <v>14</v>
      </c>
      <c r="T251">
        <v>2019</v>
      </c>
    </row>
    <row r="252" spans="1:20" x14ac:dyDescent="0.25">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s="5">
        <v>4.761904762E-2</v>
      </c>
      <c r="P252">
        <v>20.947500000000002</v>
      </c>
      <c r="Q252">
        <v>6.4</v>
      </c>
      <c r="R252" t="s">
        <v>1099</v>
      </c>
      <c r="S252">
        <v>2</v>
      </c>
      <c r="T252">
        <v>2019</v>
      </c>
    </row>
    <row r="253" spans="1:20" x14ac:dyDescent="0.25">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s="5">
        <v>4.761904762E-2</v>
      </c>
      <c r="P253">
        <v>17.594999999999999</v>
      </c>
      <c r="Q253">
        <v>8.4</v>
      </c>
      <c r="R253" t="s">
        <v>1100</v>
      </c>
      <c r="S253">
        <v>17</v>
      </c>
      <c r="T253">
        <v>2019</v>
      </c>
    </row>
    <row r="254" spans="1:20" x14ac:dyDescent="0.25">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s="5">
        <v>4.761904762E-2</v>
      </c>
      <c r="P254">
        <v>1.4390000000000001</v>
      </c>
      <c r="Q254">
        <v>7.2</v>
      </c>
      <c r="R254" t="s">
        <v>1100</v>
      </c>
      <c r="S254">
        <v>2</v>
      </c>
      <c r="T254">
        <v>2019</v>
      </c>
    </row>
    <row r="255" spans="1:20" x14ac:dyDescent="0.25">
      <c r="A255" t="s">
        <v>340</v>
      </c>
      <c r="B255" t="s">
        <v>18</v>
      </c>
      <c r="C255" t="s">
        <v>19</v>
      </c>
      <c r="D255" t="s">
        <v>27</v>
      </c>
      <c r="E255" t="s">
        <v>31</v>
      </c>
      <c r="F255" t="s">
        <v>32</v>
      </c>
      <c r="G255">
        <v>23.75</v>
      </c>
      <c r="H255">
        <v>4</v>
      </c>
      <c r="I255">
        <v>4.75</v>
      </c>
      <c r="J255">
        <v>99.75</v>
      </c>
      <c r="K255" t="s">
        <v>96</v>
      </c>
      <c r="L255" s="2">
        <v>0.47361111111111115</v>
      </c>
      <c r="M255" t="s">
        <v>29</v>
      </c>
      <c r="N255">
        <v>95</v>
      </c>
      <c r="O255" s="5">
        <v>4.761904762E-2</v>
      </c>
      <c r="P255">
        <v>4.75</v>
      </c>
      <c r="Q255">
        <v>5.2</v>
      </c>
      <c r="R255" t="s">
        <v>1100</v>
      </c>
      <c r="S255">
        <v>16</v>
      </c>
      <c r="T255">
        <v>2019</v>
      </c>
    </row>
    <row r="256" spans="1:20" x14ac:dyDescent="0.25">
      <c r="A256" t="s">
        <v>341</v>
      </c>
      <c r="B256" t="s">
        <v>18</v>
      </c>
      <c r="C256" t="s">
        <v>19</v>
      </c>
      <c r="D256" t="s">
        <v>20</v>
      </c>
      <c r="E256" t="s">
        <v>31</v>
      </c>
      <c r="F256" t="s">
        <v>32</v>
      </c>
      <c r="G256">
        <v>58.9</v>
      </c>
      <c r="H256">
        <v>8</v>
      </c>
      <c r="I256">
        <v>23.56</v>
      </c>
      <c r="J256">
        <v>494.76</v>
      </c>
      <c r="K256" s="1">
        <v>43617</v>
      </c>
      <c r="L256" s="2">
        <v>0.47430555555555554</v>
      </c>
      <c r="M256" t="s">
        <v>29</v>
      </c>
      <c r="N256">
        <v>471.2</v>
      </c>
      <c r="O256" s="5">
        <v>4.761904762E-2</v>
      </c>
      <c r="P256">
        <v>23.56</v>
      </c>
      <c r="Q256">
        <v>8.9</v>
      </c>
      <c r="R256" t="s">
        <v>1098</v>
      </c>
      <c r="S256">
        <v>6</v>
      </c>
      <c r="T256">
        <v>2019</v>
      </c>
    </row>
    <row r="257" spans="1:20" x14ac:dyDescent="0.25">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s="5">
        <v>4.761904762E-2</v>
      </c>
      <c r="P257">
        <v>6.524</v>
      </c>
      <c r="Q257">
        <v>9</v>
      </c>
      <c r="R257" t="s">
        <v>1098</v>
      </c>
      <c r="S257">
        <v>29</v>
      </c>
      <c r="T257">
        <v>2019</v>
      </c>
    </row>
    <row r="258" spans="1:20" x14ac:dyDescent="0.25">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s="5">
        <v>4.761904762E-2</v>
      </c>
      <c r="P258">
        <v>3.3174999999999999</v>
      </c>
      <c r="Q258">
        <v>9.6999999999999993</v>
      </c>
      <c r="R258" t="s">
        <v>1098</v>
      </c>
      <c r="S258">
        <v>31</v>
      </c>
      <c r="T258">
        <v>2019</v>
      </c>
    </row>
    <row r="259" spans="1:20" x14ac:dyDescent="0.25">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s="5">
        <v>4.761904762E-2</v>
      </c>
      <c r="P259">
        <v>7.7729999999999997</v>
      </c>
      <c r="Q259">
        <v>8.6999999999999993</v>
      </c>
      <c r="R259" t="s">
        <v>1099</v>
      </c>
      <c r="S259">
        <v>5</v>
      </c>
      <c r="T259">
        <v>2019</v>
      </c>
    </row>
    <row r="260" spans="1:20" x14ac:dyDescent="0.25">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s="5">
        <v>4.761904762E-2</v>
      </c>
      <c r="P260">
        <v>6.45</v>
      </c>
      <c r="Q260">
        <v>6.5</v>
      </c>
      <c r="R260" t="s">
        <v>1099</v>
      </c>
      <c r="S260">
        <v>13</v>
      </c>
      <c r="T260">
        <v>2019</v>
      </c>
    </row>
    <row r="261" spans="1:20" x14ac:dyDescent="0.25">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s="5">
        <v>4.761904762E-2</v>
      </c>
      <c r="P261">
        <v>13.188000000000001</v>
      </c>
      <c r="Q261">
        <v>6.9</v>
      </c>
      <c r="R261" t="s">
        <v>1099</v>
      </c>
      <c r="S261">
        <v>7</v>
      </c>
      <c r="T261">
        <v>2019</v>
      </c>
    </row>
    <row r="262" spans="1:20" x14ac:dyDescent="0.25">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s="5">
        <v>4.761904762E-2</v>
      </c>
      <c r="P262">
        <v>33.777000000000001</v>
      </c>
      <c r="Q262">
        <v>6.2</v>
      </c>
      <c r="R262" t="s">
        <v>1100</v>
      </c>
      <c r="S262">
        <v>19</v>
      </c>
      <c r="T262">
        <v>2019</v>
      </c>
    </row>
    <row r="263" spans="1:20" x14ac:dyDescent="0.25">
      <c r="A263" t="s">
        <v>348</v>
      </c>
      <c r="B263" t="s">
        <v>25</v>
      </c>
      <c r="C263" t="s">
        <v>26</v>
      </c>
      <c r="D263" t="s">
        <v>27</v>
      </c>
      <c r="E263" t="s">
        <v>21</v>
      </c>
      <c r="F263" t="s">
        <v>51</v>
      </c>
      <c r="G263">
        <v>16.45</v>
      </c>
      <c r="H263">
        <v>4</v>
      </c>
      <c r="I263">
        <v>3.29</v>
      </c>
      <c r="J263">
        <v>69.09</v>
      </c>
      <c r="K263" s="1">
        <v>43649</v>
      </c>
      <c r="L263" s="2">
        <v>0.62013888888888891</v>
      </c>
      <c r="M263" t="s">
        <v>23</v>
      </c>
      <c r="N263">
        <v>65.8</v>
      </c>
      <c r="O263" s="5">
        <v>4.761904762E-2</v>
      </c>
      <c r="P263">
        <v>3.29</v>
      </c>
      <c r="Q263">
        <v>5.6</v>
      </c>
      <c r="R263" t="s">
        <v>1100</v>
      </c>
      <c r="S263">
        <v>7</v>
      </c>
      <c r="T263">
        <v>2019</v>
      </c>
    </row>
    <row r="264" spans="1:20" x14ac:dyDescent="0.25">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s="5">
        <v>4.761904762E-2</v>
      </c>
      <c r="P264">
        <v>7.66</v>
      </c>
      <c r="Q264">
        <v>5.7</v>
      </c>
      <c r="R264" t="s">
        <v>1100</v>
      </c>
      <c r="S264">
        <v>13</v>
      </c>
      <c r="T264">
        <v>2019</v>
      </c>
    </row>
    <row r="265" spans="1:20" x14ac:dyDescent="0.25">
      <c r="A265" t="s">
        <v>350</v>
      </c>
      <c r="B265" t="s">
        <v>18</v>
      </c>
      <c r="C265" t="s">
        <v>19</v>
      </c>
      <c r="D265" t="s">
        <v>20</v>
      </c>
      <c r="E265" t="s">
        <v>21</v>
      </c>
      <c r="F265" t="s">
        <v>37</v>
      </c>
      <c r="G265">
        <v>22.24</v>
      </c>
      <c r="H265">
        <v>10</v>
      </c>
      <c r="I265">
        <v>11.12</v>
      </c>
      <c r="J265">
        <v>233.52</v>
      </c>
      <c r="K265" s="1">
        <v>43710</v>
      </c>
      <c r="L265" s="2">
        <v>0.45833333333333331</v>
      </c>
      <c r="M265" t="s">
        <v>29</v>
      </c>
      <c r="N265">
        <v>222.4</v>
      </c>
      <c r="O265" s="5">
        <v>4.761904762E-2</v>
      </c>
      <c r="P265">
        <v>11.12</v>
      </c>
      <c r="Q265">
        <v>4.2</v>
      </c>
      <c r="R265" t="s">
        <v>1099</v>
      </c>
      <c r="S265">
        <v>9</v>
      </c>
      <c r="T265">
        <v>2019</v>
      </c>
    </row>
    <row r="266" spans="1:20" x14ac:dyDescent="0.25">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s="5">
        <v>4.761904762E-2</v>
      </c>
      <c r="P266">
        <v>2.7225000000000001</v>
      </c>
      <c r="Q266">
        <v>7.9</v>
      </c>
      <c r="R266" t="s">
        <v>1099</v>
      </c>
      <c r="S266">
        <v>26</v>
      </c>
      <c r="T266">
        <v>2019</v>
      </c>
    </row>
    <row r="267" spans="1:20" x14ac:dyDescent="0.25">
      <c r="A267" t="s">
        <v>352</v>
      </c>
      <c r="B267" t="s">
        <v>18</v>
      </c>
      <c r="C267" t="s">
        <v>19</v>
      </c>
      <c r="D267" t="s">
        <v>20</v>
      </c>
      <c r="E267" t="s">
        <v>21</v>
      </c>
      <c r="F267" t="s">
        <v>37</v>
      </c>
      <c r="G267">
        <v>98.4</v>
      </c>
      <c r="H267">
        <v>7</v>
      </c>
      <c r="I267">
        <v>34.44</v>
      </c>
      <c r="J267">
        <v>723.24</v>
      </c>
      <c r="K267" s="1">
        <v>43802</v>
      </c>
      <c r="L267" s="2">
        <v>0.52986111111111112</v>
      </c>
      <c r="M267" t="s">
        <v>33</v>
      </c>
      <c r="N267">
        <v>688.8</v>
      </c>
      <c r="O267" s="5">
        <v>4.761904762E-2</v>
      </c>
      <c r="P267">
        <v>34.44</v>
      </c>
      <c r="Q267">
        <v>8.6999999999999993</v>
      </c>
      <c r="R267" t="s">
        <v>1100</v>
      </c>
      <c r="S267">
        <v>12</v>
      </c>
      <c r="T267">
        <v>2019</v>
      </c>
    </row>
    <row r="268" spans="1:20" x14ac:dyDescent="0.25">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s="5">
        <v>4.761904762E-2</v>
      </c>
      <c r="P268">
        <v>7.0940000000000003</v>
      </c>
      <c r="Q268">
        <v>6.9</v>
      </c>
      <c r="R268" t="s">
        <v>1100</v>
      </c>
      <c r="S268">
        <v>14</v>
      </c>
      <c r="T268">
        <v>2019</v>
      </c>
    </row>
    <row r="269" spans="1:20" x14ac:dyDescent="0.25">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s="5">
        <v>4.761904762E-2</v>
      </c>
      <c r="P269">
        <v>37.299999999999997</v>
      </c>
      <c r="Q269">
        <v>9.5</v>
      </c>
      <c r="R269" t="s">
        <v>1098</v>
      </c>
      <c r="S269">
        <v>8</v>
      </c>
      <c r="T269">
        <v>2019</v>
      </c>
    </row>
    <row r="270" spans="1:20" x14ac:dyDescent="0.25">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s="5">
        <v>4.761904762E-2</v>
      </c>
      <c r="P270">
        <v>14.148</v>
      </c>
      <c r="Q270">
        <v>4.4000000000000004</v>
      </c>
      <c r="R270" t="s">
        <v>1098</v>
      </c>
      <c r="S270">
        <v>5</v>
      </c>
      <c r="T270">
        <v>2019</v>
      </c>
    </row>
    <row r="271" spans="1:20" x14ac:dyDescent="0.25">
      <c r="A271" t="s">
        <v>357</v>
      </c>
      <c r="B271" t="s">
        <v>18</v>
      </c>
      <c r="C271" t="s">
        <v>19</v>
      </c>
      <c r="D271" t="s">
        <v>20</v>
      </c>
      <c r="E271" t="s">
        <v>21</v>
      </c>
      <c r="F271" t="s">
        <v>32</v>
      </c>
      <c r="G271">
        <v>35.54</v>
      </c>
      <c r="H271">
        <v>10</v>
      </c>
      <c r="I271">
        <v>17.77</v>
      </c>
      <c r="J271">
        <v>373.17</v>
      </c>
      <c r="K271" s="1">
        <v>43556</v>
      </c>
      <c r="L271" s="2">
        <v>0.56527777777777777</v>
      </c>
      <c r="M271" t="s">
        <v>23</v>
      </c>
      <c r="N271">
        <v>355.4</v>
      </c>
      <c r="O271" s="5">
        <v>4.761904762E-2</v>
      </c>
      <c r="P271">
        <v>17.77</v>
      </c>
      <c r="Q271">
        <v>7</v>
      </c>
      <c r="R271" t="s">
        <v>1098</v>
      </c>
      <c r="S271">
        <v>4</v>
      </c>
      <c r="T271">
        <v>2019</v>
      </c>
    </row>
    <row r="272" spans="1:20" x14ac:dyDescent="0.25">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s="5">
        <v>4.761904762E-2</v>
      </c>
      <c r="P272">
        <v>16.857500000000002</v>
      </c>
      <c r="Q272">
        <v>6.3</v>
      </c>
      <c r="R272" t="s">
        <v>1100</v>
      </c>
      <c r="S272">
        <v>6</v>
      </c>
      <c r="T272">
        <v>2019</v>
      </c>
    </row>
    <row r="273" spans="1:20" x14ac:dyDescent="0.25">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s="5">
        <v>4.761904762E-2</v>
      </c>
      <c r="P273">
        <v>2.1120000000000001</v>
      </c>
      <c r="Q273">
        <v>9.6999999999999993</v>
      </c>
      <c r="R273" t="s">
        <v>1098</v>
      </c>
      <c r="S273">
        <v>3</v>
      </c>
      <c r="T273">
        <v>2019</v>
      </c>
    </row>
    <row r="274" spans="1:20" x14ac:dyDescent="0.25">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s="5">
        <v>4.761904762E-2</v>
      </c>
      <c r="P274">
        <v>9.6929999999999996</v>
      </c>
      <c r="Q274">
        <v>8.8000000000000007</v>
      </c>
      <c r="R274" t="s">
        <v>1098</v>
      </c>
      <c r="S274">
        <v>7</v>
      </c>
      <c r="T274">
        <v>2019</v>
      </c>
    </row>
    <row r="275" spans="1:20" x14ac:dyDescent="0.25">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s="5">
        <v>4.761904762E-2</v>
      </c>
      <c r="P275">
        <v>1.2030000000000001</v>
      </c>
      <c r="Q275">
        <v>5.0999999999999996</v>
      </c>
      <c r="R275" t="s">
        <v>1098</v>
      </c>
      <c r="S275">
        <v>27</v>
      </c>
      <c r="T275">
        <v>2019</v>
      </c>
    </row>
    <row r="276" spans="1:20" x14ac:dyDescent="0.25">
      <c r="A276" t="s">
        <v>362</v>
      </c>
      <c r="B276" t="s">
        <v>46</v>
      </c>
      <c r="C276" t="s">
        <v>47</v>
      </c>
      <c r="D276" t="s">
        <v>27</v>
      </c>
      <c r="E276" t="s">
        <v>21</v>
      </c>
      <c r="F276" t="s">
        <v>22</v>
      </c>
      <c r="G276">
        <v>99.71</v>
      </c>
      <c r="H276">
        <v>6</v>
      </c>
      <c r="I276">
        <v>29.913</v>
      </c>
      <c r="J276">
        <v>628.173</v>
      </c>
      <c r="K276" t="s">
        <v>314</v>
      </c>
      <c r="L276" s="2">
        <v>0.70277777777777783</v>
      </c>
      <c r="M276" t="s">
        <v>23</v>
      </c>
      <c r="N276">
        <v>598.26</v>
      </c>
      <c r="O276" s="5">
        <v>4.761904762E-2</v>
      </c>
      <c r="P276">
        <v>29.913</v>
      </c>
      <c r="Q276">
        <v>7.9</v>
      </c>
      <c r="R276" t="s">
        <v>1099</v>
      </c>
      <c r="S276">
        <v>26</v>
      </c>
      <c r="T276">
        <v>2019</v>
      </c>
    </row>
    <row r="277" spans="1:20" x14ac:dyDescent="0.25">
      <c r="A277" t="s">
        <v>363</v>
      </c>
      <c r="B277" t="s">
        <v>46</v>
      </c>
      <c r="C277" t="s">
        <v>47</v>
      </c>
      <c r="D277" t="s">
        <v>27</v>
      </c>
      <c r="E277" t="s">
        <v>31</v>
      </c>
      <c r="F277" t="s">
        <v>51</v>
      </c>
      <c r="G277">
        <v>47.97</v>
      </c>
      <c r="H277">
        <v>7</v>
      </c>
      <c r="I277">
        <v>16.7895</v>
      </c>
      <c r="J277">
        <v>352.5795</v>
      </c>
      <c r="K277" s="1">
        <v>43647</v>
      </c>
      <c r="L277" s="2">
        <v>0.86944444444444446</v>
      </c>
      <c r="M277" t="s">
        <v>29</v>
      </c>
      <c r="N277">
        <v>335.79</v>
      </c>
      <c r="O277" s="5">
        <v>4.761904762E-2</v>
      </c>
      <c r="P277">
        <v>16.7895</v>
      </c>
      <c r="Q277">
        <v>6.2</v>
      </c>
      <c r="R277" t="s">
        <v>1098</v>
      </c>
      <c r="S277">
        <v>7</v>
      </c>
      <c r="T277">
        <v>2019</v>
      </c>
    </row>
    <row r="278" spans="1:20" x14ac:dyDescent="0.25">
      <c r="A278" t="s">
        <v>364</v>
      </c>
      <c r="B278" t="s">
        <v>25</v>
      </c>
      <c r="C278" t="s">
        <v>26</v>
      </c>
      <c r="D278" t="s">
        <v>20</v>
      </c>
      <c r="E278" t="s">
        <v>21</v>
      </c>
      <c r="F278" t="s">
        <v>32</v>
      </c>
      <c r="G278">
        <v>21.82</v>
      </c>
      <c r="H278">
        <v>10</v>
      </c>
      <c r="I278">
        <v>10.91</v>
      </c>
      <c r="J278">
        <v>229.11</v>
      </c>
      <c r="K278" s="1">
        <v>43647</v>
      </c>
      <c r="L278" s="2">
        <v>0.73333333333333339</v>
      </c>
      <c r="M278" t="s">
        <v>29</v>
      </c>
      <c r="N278">
        <v>218.2</v>
      </c>
      <c r="O278" s="5">
        <v>4.761904762E-2</v>
      </c>
      <c r="P278">
        <v>10.91</v>
      </c>
      <c r="Q278">
        <v>7.1</v>
      </c>
      <c r="R278" t="s">
        <v>1098</v>
      </c>
      <c r="S278">
        <v>7</v>
      </c>
      <c r="T278">
        <v>2019</v>
      </c>
    </row>
    <row r="279" spans="1:20" x14ac:dyDescent="0.25">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s="5">
        <v>4.761904762E-2</v>
      </c>
      <c r="P279">
        <v>19.084</v>
      </c>
      <c r="Q279">
        <v>6.4</v>
      </c>
      <c r="R279" t="s">
        <v>1099</v>
      </c>
      <c r="S279">
        <v>2</v>
      </c>
      <c r="T279">
        <v>2019</v>
      </c>
    </row>
    <row r="280" spans="1:20" x14ac:dyDescent="0.25">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s="5">
        <v>4.761904762E-2</v>
      </c>
      <c r="P280">
        <v>35.494999999999997</v>
      </c>
      <c r="Q280">
        <v>5.7</v>
      </c>
      <c r="R280" t="s">
        <v>1100</v>
      </c>
      <c r="S280">
        <v>20</v>
      </c>
      <c r="T280">
        <v>2019</v>
      </c>
    </row>
    <row r="281" spans="1:20" x14ac:dyDescent="0.25">
      <c r="A281" t="s">
        <v>367</v>
      </c>
      <c r="B281" t="s">
        <v>18</v>
      </c>
      <c r="C281" t="s">
        <v>19</v>
      </c>
      <c r="D281" t="s">
        <v>20</v>
      </c>
      <c r="E281" t="s">
        <v>31</v>
      </c>
      <c r="F281" t="s">
        <v>37</v>
      </c>
      <c r="G281">
        <v>44.02</v>
      </c>
      <c r="H281">
        <v>10</v>
      </c>
      <c r="I281">
        <v>22.01</v>
      </c>
      <c r="J281">
        <v>462.21</v>
      </c>
      <c r="K281" t="s">
        <v>295</v>
      </c>
      <c r="L281" s="2">
        <v>0.83124999999999993</v>
      </c>
      <c r="M281" t="s">
        <v>33</v>
      </c>
      <c r="N281">
        <v>440.2</v>
      </c>
      <c r="O281" s="5">
        <v>4.761904762E-2</v>
      </c>
      <c r="P281">
        <v>22.01</v>
      </c>
      <c r="Q281">
        <v>9.6</v>
      </c>
      <c r="R281" t="s">
        <v>1100</v>
      </c>
      <c r="S281">
        <v>20</v>
      </c>
      <c r="T281">
        <v>2019</v>
      </c>
    </row>
    <row r="282" spans="1:20" x14ac:dyDescent="0.25">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s="5">
        <v>4.761904762E-2</v>
      </c>
      <c r="P282">
        <v>27.984000000000002</v>
      </c>
      <c r="Q282">
        <v>6.4</v>
      </c>
      <c r="R282" t="s">
        <v>1099</v>
      </c>
      <c r="S282">
        <v>15</v>
      </c>
      <c r="T282">
        <v>2019</v>
      </c>
    </row>
    <row r="283" spans="1:20" x14ac:dyDescent="0.25">
      <c r="A283" t="s">
        <v>369</v>
      </c>
      <c r="B283" t="s">
        <v>25</v>
      </c>
      <c r="C283" t="s">
        <v>26</v>
      </c>
      <c r="D283" t="s">
        <v>27</v>
      </c>
      <c r="E283" t="s">
        <v>31</v>
      </c>
      <c r="F283" t="s">
        <v>32</v>
      </c>
      <c r="G283">
        <v>37</v>
      </c>
      <c r="H283">
        <v>1</v>
      </c>
      <c r="I283">
        <v>1.85</v>
      </c>
      <c r="J283">
        <v>38.85</v>
      </c>
      <c r="K283" s="1">
        <v>43619</v>
      </c>
      <c r="L283" s="2">
        <v>0.56180555555555556</v>
      </c>
      <c r="M283" t="s">
        <v>33</v>
      </c>
      <c r="N283">
        <v>37</v>
      </c>
      <c r="O283" s="5">
        <v>4.761904762E-2</v>
      </c>
      <c r="P283">
        <v>1.85</v>
      </c>
      <c r="Q283">
        <v>7.9</v>
      </c>
      <c r="R283" t="s">
        <v>1100</v>
      </c>
      <c r="S283">
        <v>6</v>
      </c>
      <c r="T283">
        <v>2019</v>
      </c>
    </row>
    <row r="284" spans="1:20" x14ac:dyDescent="0.25">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s="5">
        <v>4.761904762E-2</v>
      </c>
      <c r="P284">
        <v>0.76700000000000002</v>
      </c>
      <c r="Q284">
        <v>6.5</v>
      </c>
      <c r="R284" t="s">
        <v>1098</v>
      </c>
      <c r="S284">
        <v>6</v>
      </c>
      <c r="T284">
        <v>2019</v>
      </c>
    </row>
    <row r="285" spans="1:20" x14ac:dyDescent="0.25">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s="5">
        <v>4.761904762E-2</v>
      </c>
      <c r="P285">
        <v>29.949000000000002</v>
      </c>
      <c r="Q285">
        <v>8.5</v>
      </c>
      <c r="R285" t="s">
        <v>1100</v>
      </c>
      <c r="S285">
        <v>4</v>
      </c>
      <c r="T285">
        <v>2019</v>
      </c>
    </row>
    <row r="286" spans="1:20" x14ac:dyDescent="0.25">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s="5">
        <v>4.761904762E-2</v>
      </c>
      <c r="P286">
        <v>9.5340000000000007</v>
      </c>
      <c r="Q286">
        <v>9.1</v>
      </c>
      <c r="R286" t="s">
        <v>1100</v>
      </c>
      <c r="S286">
        <v>12</v>
      </c>
      <c r="T286">
        <v>2019</v>
      </c>
    </row>
    <row r="287" spans="1:20" x14ac:dyDescent="0.25">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s="5">
        <v>4.761904762E-2</v>
      </c>
      <c r="P287">
        <v>16.670000000000002</v>
      </c>
      <c r="Q287">
        <v>7.6</v>
      </c>
      <c r="R287" t="s">
        <v>1099</v>
      </c>
      <c r="S287">
        <v>20</v>
      </c>
      <c r="T287">
        <v>2019</v>
      </c>
    </row>
    <row r="288" spans="1:20" x14ac:dyDescent="0.25">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s="5">
        <v>4.761904762E-2</v>
      </c>
      <c r="P288">
        <v>3.7429999999999999</v>
      </c>
      <c r="Q288">
        <v>6.9</v>
      </c>
      <c r="R288" t="s">
        <v>1100</v>
      </c>
      <c r="S288">
        <v>24</v>
      </c>
      <c r="T288">
        <v>2019</v>
      </c>
    </row>
    <row r="289" spans="1:20" x14ac:dyDescent="0.25">
      <c r="A289" t="s">
        <v>375</v>
      </c>
      <c r="B289" t="s">
        <v>25</v>
      </c>
      <c r="C289" t="s">
        <v>26</v>
      </c>
      <c r="D289" t="s">
        <v>27</v>
      </c>
      <c r="E289" t="s">
        <v>21</v>
      </c>
      <c r="F289" t="s">
        <v>37</v>
      </c>
      <c r="G289">
        <v>23.75</v>
      </c>
      <c r="H289">
        <v>9</v>
      </c>
      <c r="I289">
        <v>10.6875</v>
      </c>
      <c r="J289">
        <v>224.4375</v>
      </c>
      <c r="K289" t="s">
        <v>305</v>
      </c>
      <c r="L289" s="2">
        <v>0.50138888888888888</v>
      </c>
      <c r="M289" t="s">
        <v>29</v>
      </c>
      <c r="N289">
        <v>213.75</v>
      </c>
      <c r="O289" s="5">
        <v>4.761904762E-2</v>
      </c>
      <c r="P289">
        <v>10.6875</v>
      </c>
      <c r="Q289">
        <v>9.5</v>
      </c>
      <c r="R289" t="s">
        <v>1098</v>
      </c>
      <c r="S289">
        <v>31</v>
      </c>
      <c r="T289">
        <v>2019</v>
      </c>
    </row>
    <row r="290" spans="1:20" x14ac:dyDescent="0.25">
      <c r="A290" t="s">
        <v>376</v>
      </c>
      <c r="B290" t="s">
        <v>46</v>
      </c>
      <c r="C290" t="s">
        <v>47</v>
      </c>
      <c r="D290" t="s">
        <v>27</v>
      </c>
      <c r="E290" t="s">
        <v>21</v>
      </c>
      <c r="F290" t="s">
        <v>48</v>
      </c>
      <c r="G290">
        <v>48.51</v>
      </c>
      <c r="H290">
        <v>7</v>
      </c>
      <c r="I290">
        <v>16.9785</v>
      </c>
      <c r="J290">
        <v>356.54849999999999</v>
      </c>
      <c r="K290" t="s">
        <v>76</v>
      </c>
      <c r="L290" s="2">
        <v>0.5625</v>
      </c>
      <c r="M290" t="s">
        <v>33</v>
      </c>
      <c r="N290">
        <v>339.57</v>
      </c>
      <c r="O290" s="5">
        <v>4.761904762E-2</v>
      </c>
      <c r="P290">
        <v>16.9785</v>
      </c>
      <c r="Q290">
        <v>5.2</v>
      </c>
      <c r="R290" t="s">
        <v>1098</v>
      </c>
      <c r="S290">
        <v>25</v>
      </c>
      <c r="T290">
        <v>2019</v>
      </c>
    </row>
    <row r="291" spans="1:20" x14ac:dyDescent="0.25">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s="5">
        <v>4.761904762E-2</v>
      </c>
      <c r="P291">
        <v>33.207999999999998</v>
      </c>
      <c r="Q291">
        <v>4.2</v>
      </c>
      <c r="R291" t="s">
        <v>1099</v>
      </c>
      <c r="S291">
        <v>3</v>
      </c>
      <c r="T291">
        <v>2019</v>
      </c>
    </row>
    <row r="292" spans="1:20" x14ac:dyDescent="0.25">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s="5">
        <v>4.761904762E-2</v>
      </c>
      <c r="P292">
        <v>20.149999999999999</v>
      </c>
      <c r="Q292">
        <v>7</v>
      </c>
      <c r="R292" t="s">
        <v>1098</v>
      </c>
      <c r="S292">
        <v>24</v>
      </c>
      <c r="T292">
        <v>2019</v>
      </c>
    </row>
    <row r="293" spans="1:20" x14ac:dyDescent="0.25">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s="5">
        <v>4.761904762E-2</v>
      </c>
      <c r="P293">
        <v>9.7475000000000005</v>
      </c>
      <c r="Q293">
        <v>6</v>
      </c>
      <c r="R293" t="s">
        <v>1100</v>
      </c>
      <c r="S293">
        <v>14</v>
      </c>
      <c r="T293">
        <v>2019</v>
      </c>
    </row>
    <row r="294" spans="1:20" x14ac:dyDescent="0.25">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s="5">
        <v>4.761904762E-2</v>
      </c>
      <c r="P294">
        <v>3.1240000000000001</v>
      </c>
      <c r="Q294">
        <v>4.7</v>
      </c>
      <c r="R294" t="s">
        <v>1099</v>
      </c>
      <c r="S294">
        <v>18</v>
      </c>
      <c r="T294">
        <v>2019</v>
      </c>
    </row>
    <row r="295" spans="1:20" x14ac:dyDescent="0.25">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s="5">
        <v>4.761904762E-2</v>
      </c>
      <c r="P295">
        <v>3.6360000000000001</v>
      </c>
      <c r="Q295">
        <v>7.1</v>
      </c>
      <c r="R295" t="s">
        <v>1098</v>
      </c>
      <c r="S295">
        <v>21</v>
      </c>
      <c r="T295">
        <v>2019</v>
      </c>
    </row>
    <row r="296" spans="1:20" x14ac:dyDescent="0.25">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s="5">
        <v>4.761904762E-2</v>
      </c>
      <c r="P296">
        <v>9.0549999999999997</v>
      </c>
      <c r="Q296">
        <v>5.9</v>
      </c>
      <c r="R296" t="s">
        <v>1100</v>
      </c>
      <c r="S296">
        <v>13</v>
      </c>
      <c r="T296">
        <v>2019</v>
      </c>
    </row>
    <row r="297" spans="1:20" x14ac:dyDescent="0.25">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s="5">
        <v>4.761904762E-2</v>
      </c>
      <c r="P297">
        <v>12.98</v>
      </c>
      <c r="Q297">
        <v>7.5</v>
      </c>
      <c r="R297" t="s">
        <v>1100</v>
      </c>
      <c r="S297">
        <v>3</v>
      </c>
      <c r="T297">
        <v>2019</v>
      </c>
    </row>
    <row r="298" spans="1:20" x14ac:dyDescent="0.25">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s="5">
        <v>4.761904762E-2</v>
      </c>
      <c r="P298">
        <v>5.7679999999999998</v>
      </c>
      <c r="Q298">
        <v>6.4</v>
      </c>
      <c r="R298" t="s">
        <v>1100</v>
      </c>
      <c r="S298">
        <v>29</v>
      </c>
      <c r="T298">
        <v>2019</v>
      </c>
    </row>
    <row r="299" spans="1:20" x14ac:dyDescent="0.25">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s="5">
        <v>4.761904762E-2</v>
      </c>
      <c r="P299">
        <v>23.513999999999999</v>
      </c>
      <c r="Q299">
        <v>5.8</v>
      </c>
      <c r="R299" t="s">
        <v>1098</v>
      </c>
      <c r="S299">
        <v>10</v>
      </c>
      <c r="T299">
        <v>2019</v>
      </c>
    </row>
    <row r="300" spans="1:20" x14ac:dyDescent="0.25">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s="5">
        <v>4.761904762E-2</v>
      </c>
      <c r="P300">
        <v>12.002000000000001</v>
      </c>
      <c r="Q300">
        <v>4.5</v>
      </c>
      <c r="R300" t="s">
        <v>1098</v>
      </c>
      <c r="S300">
        <v>25</v>
      </c>
      <c r="T300">
        <v>2019</v>
      </c>
    </row>
    <row r="301" spans="1:20" x14ac:dyDescent="0.25">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s="5">
        <v>4.761904762E-2</v>
      </c>
      <c r="P301">
        <v>4.4305000000000003</v>
      </c>
      <c r="Q301">
        <v>7.7</v>
      </c>
      <c r="R301" t="s">
        <v>1098</v>
      </c>
      <c r="S301">
        <v>19</v>
      </c>
      <c r="T301">
        <v>2019</v>
      </c>
    </row>
    <row r="302" spans="1:20" x14ac:dyDescent="0.25">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s="5">
        <v>4.761904762E-2</v>
      </c>
      <c r="P302">
        <v>9.9819999999999993</v>
      </c>
      <c r="Q302">
        <v>6.7</v>
      </c>
      <c r="R302" t="s">
        <v>1098</v>
      </c>
      <c r="S302">
        <v>2</v>
      </c>
      <c r="T302">
        <v>2019</v>
      </c>
    </row>
    <row r="303" spans="1:20" x14ac:dyDescent="0.25">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s="5">
        <v>4.761904762E-2</v>
      </c>
      <c r="P303">
        <v>1.9504999999999999</v>
      </c>
      <c r="Q303">
        <v>4.7</v>
      </c>
      <c r="R303" t="s">
        <v>1100</v>
      </c>
      <c r="S303">
        <v>12</v>
      </c>
      <c r="T303">
        <v>2019</v>
      </c>
    </row>
    <row r="304" spans="1:20" x14ac:dyDescent="0.25">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s="5">
        <v>4.761904762E-2</v>
      </c>
      <c r="P304">
        <v>2.4304999999999999</v>
      </c>
      <c r="Q304">
        <v>4.4000000000000004</v>
      </c>
      <c r="R304" t="s">
        <v>1099</v>
      </c>
      <c r="S304">
        <v>25</v>
      </c>
      <c r="T304">
        <v>2019</v>
      </c>
    </row>
    <row r="305" spans="1:20" x14ac:dyDescent="0.25">
      <c r="A305" t="s">
        <v>391</v>
      </c>
      <c r="B305" t="s">
        <v>18</v>
      </c>
      <c r="C305" t="s">
        <v>19</v>
      </c>
      <c r="D305" t="s">
        <v>27</v>
      </c>
      <c r="E305" t="s">
        <v>21</v>
      </c>
      <c r="F305" t="s">
        <v>28</v>
      </c>
      <c r="G305">
        <v>51.19</v>
      </c>
      <c r="H305">
        <v>4</v>
      </c>
      <c r="I305">
        <v>10.238</v>
      </c>
      <c r="J305">
        <v>214.99799999999999</v>
      </c>
      <c r="K305" t="s">
        <v>289</v>
      </c>
      <c r="L305" s="2">
        <v>0.71875</v>
      </c>
      <c r="M305" t="s">
        <v>33</v>
      </c>
      <c r="N305">
        <v>204.76</v>
      </c>
      <c r="O305" s="5">
        <v>4.761904762E-2</v>
      </c>
      <c r="P305">
        <v>10.238</v>
      </c>
      <c r="Q305">
        <v>4.7</v>
      </c>
      <c r="R305" t="s">
        <v>1100</v>
      </c>
      <c r="S305">
        <v>18</v>
      </c>
      <c r="T305">
        <v>2019</v>
      </c>
    </row>
    <row r="306" spans="1:20" x14ac:dyDescent="0.25">
      <c r="A306" t="s">
        <v>392</v>
      </c>
      <c r="B306" t="s">
        <v>46</v>
      </c>
      <c r="C306" t="s">
        <v>47</v>
      </c>
      <c r="D306" t="s">
        <v>27</v>
      </c>
      <c r="E306" t="s">
        <v>21</v>
      </c>
      <c r="F306" t="s">
        <v>28</v>
      </c>
      <c r="G306">
        <v>14.96</v>
      </c>
      <c r="H306">
        <v>8</v>
      </c>
      <c r="I306">
        <v>5.984</v>
      </c>
      <c r="J306">
        <v>125.664</v>
      </c>
      <c r="K306" t="s">
        <v>149</v>
      </c>
      <c r="L306" s="2">
        <v>0.52013888888888882</v>
      </c>
      <c r="M306" t="s">
        <v>29</v>
      </c>
      <c r="N306">
        <v>119.68</v>
      </c>
      <c r="O306" s="5">
        <v>4.761904762E-2</v>
      </c>
      <c r="P306">
        <v>5.984</v>
      </c>
      <c r="Q306">
        <v>8.6</v>
      </c>
      <c r="R306" t="s">
        <v>1099</v>
      </c>
      <c r="S306">
        <v>23</v>
      </c>
      <c r="T306">
        <v>2019</v>
      </c>
    </row>
    <row r="307" spans="1:20" x14ac:dyDescent="0.25">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s="5">
        <v>4.761904762E-2</v>
      </c>
      <c r="P307">
        <v>25.27</v>
      </c>
      <c r="Q307">
        <v>4.3</v>
      </c>
      <c r="R307" t="s">
        <v>1100</v>
      </c>
      <c r="S307">
        <v>26</v>
      </c>
      <c r="T307">
        <v>2019</v>
      </c>
    </row>
    <row r="308" spans="1:20" x14ac:dyDescent="0.25">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s="5">
        <v>4.761904762E-2</v>
      </c>
      <c r="P308">
        <v>14.080500000000001</v>
      </c>
      <c r="Q308">
        <v>9.6</v>
      </c>
      <c r="R308" t="s">
        <v>1100</v>
      </c>
      <c r="S308">
        <v>30</v>
      </c>
      <c r="T308">
        <v>2019</v>
      </c>
    </row>
    <row r="309" spans="1:20" x14ac:dyDescent="0.25">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s="5">
        <v>4.761904762E-2</v>
      </c>
      <c r="P309">
        <v>35.515999999999998</v>
      </c>
      <c r="Q309">
        <v>4.0999999999999996</v>
      </c>
      <c r="R309" t="s">
        <v>1099</v>
      </c>
      <c r="S309">
        <v>17</v>
      </c>
      <c r="T309">
        <v>2019</v>
      </c>
    </row>
    <row r="310" spans="1:20" x14ac:dyDescent="0.25">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s="5">
        <v>4.761904762E-2</v>
      </c>
      <c r="P310">
        <v>3.972</v>
      </c>
      <c r="Q310">
        <v>4.7</v>
      </c>
      <c r="R310" t="s">
        <v>1100</v>
      </c>
      <c r="S310">
        <v>21</v>
      </c>
      <c r="T310">
        <v>2019</v>
      </c>
    </row>
    <row r="311" spans="1:20" x14ac:dyDescent="0.25">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s="5">
        <v>4.761904762E-2</v>
      </c>
      <c r="P311">
        <v>8.1910000000000007</v>
      </c>
      <c r="Q311">
        <v>7.8</v>
      </c>
      <c r="R311" t="s">
        <v>1100</v>
      </c>
      <c r="S311">
        <v>5</v>
      </c>
      <c r="T311">
        <v>2019</v>
      </c>
    </row>
    <row r="312" spans="1:20" x14ac:dyDescent="0.25">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s="5">
        <v>4.761904762E-2</v>
      </c>
      <c r="P312">
        <v>23.978999999999999</v>
      </c>
      <c r="Q312">
        <v>5.5</v>
      </c>
      <c r="R312" t="s">
        <v>1098</v>
      </c>
      <c r="S312">
        <v>31</v>
      </c>
      <c r="T312">
        <v>2019</v>
      </c>
    </row>
    <row r="313" spans="1:20" x14ac:dyDescent="0.25">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s="5">
        <v>4.761904762E-2</v>
      </c>
      <c r="P313">
        <v>6.9329999999999998</v>
      </c>
      <c r="Q313">
        <v>9.6999999999999993</v>
      </c>
      <c r="R313" t="s">
        <v>1099</v>
      </c>
      <c r="S313">
        <v>5</v>
      </c>
      <c r="T313">
        <v>2019</v>
      </c>
    </row>
    <row r="314" spans="1:20" x14ac:dyDescent="0.25">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s="5">
        <v>4.761904762E-2</v>
      </c>
      <c r="P314">
        <v>3.5575000000000001</v>
      </c>
      <c r="Q314">
        <v>4.4000000000000004</v>
      </c>
      <c r="R314" t="s">
        <v>1099</v>
      </c>
      <c r="S314">
        <v>1</v>
      </c>
      <c r="T314">
        <v>2019</v>
      </c>
    </row>
    <row r="315" spans="1:20" x14ac:dyDescent="0.25">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s="5">
        <v>4.761904762E-2</v>
      </c>
      <c r="P315">
        <v>6.9974999999999996</v>
      </c>
      <c r="Q315">
        <v>5</v>
      </c>
      <c r="R315" t="s">
        <v>1100</v>
      </c>
      <c r="S315">
        <v>7</v>
      </c>
      <c r="T315">
        <v>2019</v>
      </c>
    </row>
    <row r="316" spans="1:20" x14ac:dyDescent="0.25">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s="5">
        <v>4.761904762E-2</v>
      </c>
      <c r="P316">
        <v>39.064999999999998</v>
      </c>
      <c r="Q316">
        <v>4.4000000000000004</v>
      </c>
      <c r="R316" t="s">
        <v>1099</v>
      </c>
      <c r="S316">
        <v>10</v>
      </c>
      <c r="T316">
        <v>2019</v>
      </c>
    </row>
    <row r="317" spans="1:20" x14ac:dyDescent="0.25">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s="5">
        <v>4.761904762E-2</v>
      </c>
      <c r="P317">
        <v>9.9369999999999994</v>
      </c>
      <c r="Q317">
        <v>5.2</v>
      </c>
      <c r="R317" t="s">
        <v>1099</v>
      </c>
      <c r="S317">
        <v>14</v>
      </c>
      <c r="T317">
        <v>2019</v>
      </c>
    </row>
    <row r="318" spans="1:20" x14ac:dyDescent="0.25">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s="5">
        <v>4.761904762E-2</v>
      </c>
      <c r="P318">
        <v>3.1619999999999999</v>
      </c>
      <c r="Q318">
        <v>7.3</v>
      </c>
      <c r="R318" t="s">
        <v>1099</v>
      </c>
      <c r="S318">
        <v>9</v>
      </c>
      <c r="T318">
        <v>2019</v>
      </c>
    </row>
    <row r="319" spans="1:20" x14ac:dyDescent="0.25">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s="5">
        <v>4.761904762E-2</v>
      </c>
      <c r="P319">
        <v>18.697500000000002</v>
      </c>
      <c r="Q319">
        <v>4.9000000000000004</v>
      </c>
      <c r="R319" t="s">
        <v>1098</v>
      </c>
      <c r="S319">
        <v>10</v>
      </c>
      <c r="T319">
        <v>2019</v>
      </c>
    </row>
    <row r="320" spans="1:20" x14ac:dyDescent="0.25">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s="5">
        <v>4.761904762E-2</v>
      </c>
      <c r="P320">
        <v>10.384499999999999</v>
      </c>
      <c r="Q320">
        <v>8.1</v>
      </c>
      <c r="R320" t="s">
        <v>1100</v>
      </c>
      <c r="S320">
        <v>11</v>
      </c>
      <c r="T320">
        <v>2019</v>
      </c>
    </row>
    <row r="321" spans="1:20" x14ac:dyDescent="0.25">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s="5">
        <v>4.761904762E-2</v>
      </c>
      <c r="P321">
        <v>8.8140000000000001</v>
      </c>
      <c r="Q321">
        <v>8.4</v>
      </c>
      <c r="R321" t="s">
        <v>1099</v>
      </c>
      <c r="S321">
        <v>18</v>
      </c>
      <c r="T321">
        <v>2019</v>
      </c>
    </row>
    <row r="322" spans="1:20" x14ac:dyDescent="0.25">
      <c r="A322" t="s">
        <v>408</v>
      </c>
      <c r="B322" t="s">
        <v>25</v>
      </c>
      <c r="C322" t="s">
        <v>26</v>
      </c>
      <c r="D322" t="s">
        <v>27</v>
      </c>
      <c r="E322" t="s">
        <v>21</v>
      </c>
      <c r="F322" t="s">
        <v>48</v>
      </c>
      <c r="G322">
        <v>22.93</v>
      </c>
      <c r="H322">
        <v>9</v>
      </c>
      <c r="I322">
        <v>10.3185</v>
      </c>
      <c r="J322">
        <v>216.6885</v>
      </c>
      <c r="K322" t="s">
        <v>314</v>
      </c>
      <c r="L322" s="2">
        <v>0.85138888888888886</v>
      </c>
      <c r="M322" t="s">
        <v>29</v>
      </c>
      <c r="N322">
        <v>206.37</v>
      </c>
      <c r="O322" s="5">
        <v>4.761904762E-2</v>
      </c>
      <c r="P322">
        <v>10.3185</v>
      </c>
      <c r="Q322">
        <v>5.5</v>
      </c>
      <c r="R322" t="s">
        <v>1099</v>
      </c>
      <c r="S322">
        <v>26</v>
      </c>
      <c r="T322">
        <v>2019</v>
      </c>
    </row>
    <row r="323" spans="1:20" x14ac:dyDescent="0.25">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s="5">
        <v>4.761904762E-2</v>
      </c>
      <c r="P323">
        <v>1.9710000000000001</v>
      </c>
      <c r="Q323">
        <v>8.4</v>
      </c>
      <c r="R323" t="s">
        <v>1098</v>
      </c>
      <c r="S323">
        <v>18</v>
      </c>
      <c r="T323">
        <v>2019</v>
      </c>
    </row>
    <row r="324" spans="1:20" x14ac:dyDescent="0.25">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s="5">
        <v>4.761904762E-2</v>
      </c>
      <c r="P324">
        <v>4.5780000000000003</v>
      </c>
      <c r="Q324">
        <v>9.8000000000000007</v>
      </c>
      <c r="R324" t="s">
        <v>1099</v>
      </c>
      <c r="S324">
        <v>15</v>
      </c>
      <c r="T324">
        <v>2019</v>
      </c>
    </row>
    <row r="325" spans="1:20" x14ac:dyDescent="0.25">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s="5">
        <v>4.761904762E-2</v>
      </c>
      <c r="P325">
        <v>15.442500000000001</v>
      </c>
      <c r="Q325">
        <v>6.7</v>
      </c>
      <c r="R325" t="s">
        <v>1100</v>
      </c>
      <c r="S325">
        <v>8</v>
      </c>
      <c r="T325">
        <v>2019</v>
      </c>
    </row>
    <row r="326" spans="1:20" x14ac:dyDescent="0.25">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s="5">
        <v>4.761904762E-2</v>
      </c>
      <c r="P326">
        <v>6.4560000000000004</v>
      </c>
      <c r="Q326">
        <v>9.4</v>
      </c>
      <c r="R326" t="s">
        <v>1098</v>
      </c>
      <c r="S326">
        <v>17</v>
      </c>
      <c r="T326">
        <v>2019</v>
      </c>
    </row>
    <row r="327" spans="1:20" x14ac:dyDescent="0.25">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s="5">
        <v>4.761904762E-2</v>
      </c>
      <c r="P327">
        <v>19.547999999999998</v>
      </c>
      <c r="Q327">
        <v>6.4</v>
      </c>
      <c r="R327" t="s">
        <v>1100</v>
      </c>
      <c r="S327">
        <v>12</v>
      </c>
      <c r="T327">
        <v>2019</v>
      </c>
    </row>
    <row r="328" spans="1:20" x14ac:dyDescent="0.25">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s="5">
        <v>4.761904762E-2</v>
      </c>
      <c r="P328">
        <v>24.945</v>
      </c>
      <c r="Q328">
        <v>5.4</v>
      </c>
      <c r="R328" t="s">
        <v>1100</v>
      </c>
      <c r="S328">
        <v>9</v>
      </c>
      <c r="T328">
        <v>2019</v>
      </c>
    </row>
    <row r="329" spans="1:20" x14ac:dyDescent="0.25">
      <c r="A329" t="s">
        <v>415</v>
      </c>
      <c r="B329" t="s">
        <v>25</v>
      </c>
      <c r="C329" t="s">
        <v>26</v>
      </c>
      <c r="D329" t="s">
        <v>20</v>
      </c>
      <c r="E329" t="s">
        <v>31</v>
      </c>
      <c r="F329" t="s">
        <v>48</v>
      </c>
      <c r="G329">
        <v>94.26</v>
      </c>
      <c r="H329">
        <v>4</v>
      </c>
      <c r="I329">
        <v>18.852</v>
      </c>
      <c r="J329">
        <v>395.892</v>
      </c>
      <c r="K329" s="1">
        <v>43802</v>
      </c>
      <c r="L329" s="2">
        <v>0.6875</v>
      </c>
      <c r="M329" t="s">
        <v>29</v>
      </c>
      <c r="N329">
        <v>377.04</v>
      </c>
      <c r="O329" s="5">
        <v>4.761904762E-2</v>
      </c>
      <c r="P329">
        <v>18.852</v>
      </c>
      <c r="Q329">
        <v>8.6</v>
      </c>
      <c r="R329" t="s">
        <v>1100</v>
      </c>
      <c r="S329">
        <v>12</v>
      </c>
      <c r="T329">
        <v>2019</v>
      </c>
    </row>
    <row r="330" spans="1:20" x14ac:dyDescent="0.25">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s="5">
        <v>4.761904762E-2</v>
      </c>
      <c r="P330">
        <v>10.226000000000001</v>
      </c>
      <c r="Q330">
        <v>4</v>
      </c>
      <c r="R330" t="s">
        <v>1098</v>
      </c>
      <c r="S330">
        <v>25</v>
      </c>
      <c r="T330">
        <v>2019</v>
      </c>
    </row>
    <row r="331" spans="1:20" x14ac:dyDescent="0.25">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s="5">
        <v>4.761904762E-2</v>
      </c>
      <c r="P331">
        <v>7.2720000000000002</v>
      </c>
      <c r="Q331">
        <v>7.6</v>
      </c>
      <c r="R331" t="s">
        <v>1100</v>
      </c>
      <c r="S331">
        <v>25</v>
      </c>
      <c r="T331">
        <v>2019</v>
      </c>
    </row>
    <row r="332" spans="1:20" x14ac:dyDescent="0.25">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s="5">
        <v>4.761904762E-2</v>
      </c>
      <c r="P332">
        <v>9.9090000000000007</v>
      </c>
      <c r="Q332">
        <v>6.8</v>
      </c>
      <c r="R332" t="s">
        <v>1099</v>
      </c>
      <c r="S332">
        <v>7</v>
      </c>
      <c r="T332">
        <v>2019</v>
      </c>
    </row>
    <row r="333" spans="1:20" x14ac:dyDescent="0.25">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s="5">
        <v>4.761904762E-2</v>
      </c>
      <c r="P333">
        <v>4.9349999999999996</v>
      </c>
      <c r="Q333">
        <v>9.1</v>
      </c>
      <c r="R333" t="s">
        <v>1099</v>
      </c>
      <c r="S333">
        <v>17</v>
      </c>
      <c r="T333">
        <v>2019</v>
      </c>
    </row>
    <row r="334" spans="1:20" x14ac:dyDescent="0.25">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s="5">
        <v>4.761904762E-2</v>
      </c>
      <c r="P334">
        <v>19.254999999999999</v>
      </c>
      <c r="Q334">
        <v>5.5</v>
      </c>
      <c r="R334" t="s">
        <v>1099</v>
      </c>
      <c r="S334">
        <v>3</v>
      </c>
      <c r="T334">
        <v>2019</v>
      </c>
    </row>
    <row r="335" spans="1:20" x14ac:dyDescent="0.25">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s="5">
        <v>4.761904762E-2</v>
      </c>
      <c r="P335">
        <v>2.3479999999999999</v>
      </c>
      <c r="Q335">
        <v>7.9</v>
      </c>
      <c r="R335" t="s">
        <v>1100</v>
      </c>
      <c r="S335">
        <v>14</v>
      </c>
      <c r="T335">
        <v>2019</v>
      </c>
    </row>
    <row r="336" spans="1:20" x14ac:dyDescent="0.25">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s="5">
        <v>4.761904762E-2</v>
      </c>
      <c r="P336">
        <v>3.6749999999999998</v>
      </c>
      <c r="Q336">
        <v>8.5</v>
      </c>
      <c r="R336" t="s">
        <v>1100</v>
      </c>
      <c r="S336">
        <v>24</v>
      </c>
      <c r="T336">
        <v>2019</v>
      </c>
    </row>
    <row r="337" spans="1:20" x14ac:dyDescent="0.25">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s="5">
        <v>4.761904762E-2</v>
      </c>
      <c r="P337">
        <v>7.1124999999999998</v>
      </c>
      <c r="Q337">
        <v>9.1</v>
      </c>
      <c r="R337" t="s">
        <v>1100</v>
      </c>
      <c r="S337">
        <v>21</v>
      </c>
      <c r="T337">
        <v>2019</v>
      </c>
    </row>
    <row r="338" spans="1:20" x14ac:dyDescent="0.25">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s="5">
        <v>4.761904762E-2</v>
      </c>
      <c r="P338">
        <v>34.380000000000003</v>
      </c>
      <c r="Q338">
        <v>7.5</v>
      </c>
      <c r="R338" t="s">
        <v>1100</v>
      </c>
      <c r="S338">
        <v>19</v>
      </c>
      <c r="T338">
        <v>2019</v>
      </c>
    </row>
    <row r="339" spans="1:20" x14ac:dyDescent="0.25">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s="5">
        <v>4.761904762E-2</v>
      </c>
      <c r="P339">
        <v>17.385000000000002</v>
      </c>
      <c r="Q339">
        <v>5.2</v>
      </c>
      <c r="R339" t="s">
        <v>1099</v>
      </c>
      <c r="S339">
        <v>24</v>
      </c>
      <c r="T339">
        <v>2019</v>
      </c>
    </row>
    <row r="340" spans="1:20" x14ac:dyDescent="0.25">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s="5">
        <v>4.761904762E-2</v>
      </c>
      <c r="P340">
        <v>7.1475</v>
      </c>
      <c r="Q340">
        <v>9.5</v>
      </c>
      <c r="R340" t="s">
        <v>1100</v>
      </c>
      <c r="S340">
        <v>28</v>
      </c>
      <c r="T340">
        <v>2019</v>
      </c>
    </row>
    <row r="341" spans="1:20" x14ac:dyDescent="0.25">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s="5">
        <v>4.761904762E-2</v>
      </c>
      <c r="P341">
        <v>19.268999999999998</v>
      </c>
      <c r="Q341">
        <v>8.9</v>
      </c>
      <c r="R341" t="s">
        <v>1099</v>
      </c>
      <c r="S341">
        <v>5</v>
      </c>
      <c r="T341">
        <v>2019</v>
      </c>
    </row>
    <row r="342" spans="1:20" x14ac:dyDescent="0.25">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s="5">
        <v>4.761904762E-2</v>
      </c>
      <c r="P342">
        <v>7.2134999999999998</v>
      </c>
      <c r="Q342">
        <v>7.8</v>
      </c>
      <c r="R342" t="s">
        <v>1099</v>
      </c>
      <c r="S342">
        <v>10</v>
      </c>
      <c r="T342">
        <v>2019</v>
      </c>
    </row>
    <row r="343" spans="1:20" x14ac:dyDescent="0.25">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s="5">
        <v>4.761904762E-2</v>
      </c>
      <c r="P343">
        <v>19.589500000000001</v>
      </c>
      <c r="Q343">
        <v>8.9</v>
      </c>
      <c r="R343" t="s">
        <v>1100</v>
      </c>
      <c r="S343">
        <v>5</v>
      </c>
      <c r="T343">
        <v>2019</v>
      </c>
    </row>
    <row r="344" spans="1:20" x14ac:dyDescent="0.25">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s="5">
        <v>4.761904762E-2</v>
      </c>
      <c r="P344">
        <v>26.914999999999999</v>
      </c>
      <c r="Q344">
        <v>7.7</v>
      </c>
      <c r="R344" t="s">
        <v>1099</v>
      </c>
      <c r="S344">
        <v>15</v>
      </c>
      <c r="T344">
        <v>2019</v>
      </c>
    </row>
    <row r="345" spans="1:20" x14ac:dyDescent="0.25">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s="5">
        <v>4.761904762E-2</v>
      </c>
      <c r="P345">
        <v>24.2575</v>
      </c>
      <c r="Q345">
        <v>9.3000000000000007</v>
      </c>
      <c r="R345" t="s">
        <v>1098</v>
      </c>
      <c r="S345">
        <v>30</v>
      </c>
      <c r="T345">
        <v>2019</v>
      </c>
    </row>
    <row r="346" spans="1:20" x14ac:dyDescent="0.25">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s="5">
        <v>4.761904762E-2</v>
      </c>
      <c r="P346">
        <v>6.6974999999999998</v>
      </c>
      <c r="Q346">
        <v>6.2</v>
      </c>
      <c r="R346" t="s">
        <v>1099</v>
      </c>
      <c r="S346">
        <v>14</v>
      </c>
      <c r="T346">
        <v>2019</v>
      </c>
    </row>
    <row r="347" spans="1:20" x14ac:dyDescent="0.25">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s="5">
        <v>4.761904762E-2</v>
      </c>
      <c r="P347">
        <v>35.0685</v>
      </c>
      <c r="Q347">
        <v>7.6</v>
      </c>
      <c r="R347" t="s">
        <v>1099</v>
      </c>
      <c r="S347">
        <v>27</v>
      </c>
      <c r="T347">
        <v>2019</v>
      </c>
    </row>
    <row r="348" spans="1:20" x14ac:dyDescent="0.25">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s="5">
        <v>4.761904762E-2</v>
      </c>
      <c r="P348">
        <v>3.5975000000000001</v>
      </c>
      <c r="Q348">
        <v>7.3</v>
      </c>
      <c r="R348" t="s">
        <v>1099</v>
      </c>
      <c r="S348">
        <v>4</v>
      </c>
      <c r="T348">
        <v>2019</v>
      </c>
    </row>
    <row r="349" spans="1:20" x14ac:dyDescent="0.25">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s="5">
        <v>4.761904762E-2</v>
      </c>
      <c r="P349">
        <v>35.700000000000003</v>
      </c>
      <c r="Q349">
        <v>4.7</v>
      </c>
      <c r="R349" t="s">
        <v>1098</v>
      </c>
      <c r="S349">
        <v>20</v>
      </c>
      <c r="T349">
        <v>2019</v>
      </c>
    </row>
    <row r="350" spans="1:20" x14ac:dyDescent="0.25">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s="5">
        <v>4.761904762E-2</v>
      </c>
      <c r="P350">
        <v>9.1069999999999993</v>
      </c>
      <c r="Q350">
        <v>5.0999999999999996</v>
      </c>
      <c r="R350" t="s">
        <v>1100</v>
      </c>
      <c r="S350">
        <v>28</v>
      </c>
      <c r="T350">
        <v>2019</v>
      </c>
    </row>
    <row r="351" spans="1:20" x14ac:dyDescent="0.25">
      <c r="A351" t="s">
        <v>437</v>
      </c>
      <c r="B351" t="s">
        <v>46</v>
      </c>
      <c r="C351" t="s">
        <v>47</v>
      </c>
      <c r="D351" t="s">
        <v>27</v>
      </c>
      <c r="E351" t="s">
        <v>21</v>
      </c>
      <c r="F351" t="s">
        <v>22</v>
      </c>
      <c r="G351">
        <v>13.5</v>
      </c>
      <c r="H351">
        <v>10</v>
      </c>
      <c r="I351">
        <v>6.75</v>
      </c>
      <c r="J351">
        <v>141.75</v>
      </c>
      <c r="K351" t="s">
        <v>99</v>
      </c>
      <c r="L351" s="2">
        <v>0.46249999999999997</v>
      </c>
      <c r="M351" t="s">
        <v>33</v>
      </c>
      <c r="N351">
        <v>135</v>
      </c>
      <c r="O351" s="5">
        <v>4.761904762E-2</v>
      </c>
      <c r="P351">
        <v>6.75</v>
      </c>
      <c r="Q351">
        <v>4.8</v>
      </c>
      <c r="R351" t="s">
        <v>1099</v>
      </c>
      <c r="S351">
        <v>27</v>
      </c>
      <c r="T351">
        <v>2019</v>
      </c>
    </row>
    <row r="352" spans="1:20" x14ac:dyDescent="0.25">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s="5">
        <v>4.761904762E-2</v>
      </c>
      <c r="P352">
        <v>49.65</v>
      </c>
      <c r="Q352">
        <v>6.6</v>
      </c>
      <c r="R352" t="s">
        <v>1099</v>
      </c>
      <c r="S352">
        <v>15</v>
      </c>
      <c r="T352">
        <v>2019</v>
      </c>
    </row>
    <row r="353" spans="1:20" x14ac:dyDescent="0.25">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s="5">
        <v>4.761904762E-2</v>
      </c>
      <c r="P353">
        <v>18.0915</v>
      </c>
      <c r="Q353">
        <v>5.5</v>
      </c>
      <c r="R353" t="s">
        <v>1098</v>
      </c>
      <c r="S353">
        <v>26</v>
      </c>
      <c r="T353">
        <v>2019</v>
      </c>
    </row>
    <row r="354" spans="1:20" x14ac:dyDescent="0.25">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s="5">
        <v>4.761904762E-2</v>
      </c>
      <c r="P354">
        <v>19.1555</v>
      </c>
      <c r="Q354">
        <v>8.5</v>
      </c>
      <c r="R354" t="s">
        <v>1100</v>
      </c>
      <c r="S354">
        <v>14</v>
      </c>
      <c r="T354">
        <v>2019</v>
      </c>
    </row>
    <row r="355" spans="1:20" x14ac:dyDescent="0.25">
      <c r="A355" t="s">
        <v>441</v>
      </c>
      <c r="B355" t="s">
        <v>46</v>
      </c>
      <c r="C355" t="s">
        <v>47</v>
      </c>
      <c r="D355" t="s">
        <v>20</v>
      </c>
      <c r="E355" t="s">
        <v>31</v>
      </c>
      <c r="F355" t="s">
        <v>32</v>
      </c>
      <c r="G355">
        <v>27</v>
      </c>
      <c r="H355">
        <v>9</v>
      </c>
      <c r="I355">
        <v>12.15</v>
      </c>
      <c r="J355">
        <v>255.15</v>
      </c>
      <c r="K355" s="1">
        <v>43499</v>
      </c>
      <c r="L355" s="2">
        <v>0.59444444444444444</v>
      </c>
      <c r="M355" t="s">
        <v>29</v>
      </c>
      <c r="N355">
        <v>243</v>
      </c>
      <c r="O355" s="5">
        <v>4.761904762E-2</v>
      </c>
      <c r="P355">
        <v>12.15</v>
      </c>
      <c r="Q355">
        <v>4.8</v>
      </c>
      <c r="R355" t="s">
        <v>1100</v>
      </c>
      <c r="S355">
        <v>2</v>
      </c>
      <c r="T355">
        <v>2019</v>
      </c>
    </row>
    <row r="356" spans="1:20" x14ac:dyDescent="0.25">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s="5">
        <v>4.761904762E-2</v>
      </c>
      <c r="P356">
        <v>1.512</v>
      </c>
      <c r="Q356">
        <v>8.4</v>
      </c>
      <c r="R356" t="s">
        <v>1100</v>
      </c>
      <c r="S356">
        <v>4</v>
      </c>
      <c r="T356">
        <v>2019</v>
      </c>
    </row>
    <row r="357" spans="1:20" x14ac:dyDescent="0.25">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s="5">
        <v>4.761904762E-2</v>
      </c>
      <c r="P357">
        <v>17.827999999999999</v>
      </c>
      <c r="Q357">
        <v>7.8</v>
      </c>
      <c r="R357" t="s">
        <v>1098</v>
      </c>
      <c r="S357">
        <v>7</v>
      </c>
      <c r="T357">
        <v>2019</v>
      </c>
    </row>
    <row r="358" spans="1:20" x14ac:dyDescent="0.25">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s="5">
        <v>4.761904762E-2</v>
      </c>
      <c r="P358">
        <v>18.774999999999999</v>
      </c>
      <c r="Q358">
        <v>9.3000000000000007</v>
      </c>
      <c r="R358" t="s">
        <v>1100</v>
      </c>
      <c r="S358">
        <v>8</v>
      </c>
      <c r="T358">
        <v>2019</v>
      </c>
    </row>
    <row r="359" spans="1:20" x14ac:dyDescent="0.25">
      <c r="A359" t="s">
        <v>445</v>
      </c>
      <c r="B359" t="s">
        <v>25</v>
      </c>
      <c r="C359" t="s">
        <v>26</v>
      </c>
      <c r="D359" t="s">
        <v>27</v>
      </c>
      <c r="E359" t="s">
        <v>21</v>
      </c>
      <c r="F359" t="s">
        <v>37</v>
      </c>
      <c r="G359">
        <v>95.44</v>
      </c>
      <c r="H359">
        <v>10</v>
      </c>
      <c r="I359">
        <v>47.72</v>
      </c>
      <c r="J359">
        <v>1002.12</v>
      </c>
      <c r="K359" s="1">
        <v>43709</v>
      </c>
      <c r="L359" s="2">
        <v>0.57291666666666663</v>
      </c>
      <c r="M359" t="s">
        <v>29</v>
      </c>
      <c r="N359">
        <v>954.4</v>
      </c>
      <c r="O359" s="5">
        <v>4.761904762E-2</v>
      </c>
      <c r="P359">
        <v>47.72</v>
      </c>
      <c r="Q359">
        <v>5.2</v>
      </c>
      <c r="R359" t="s">
        <v>1098</v>
      </c>
      <c r="S359">
        <v>9</v>
      </c>
      <c r="T359">
        <v>2019</v>
      </c>
    </row>
    <row r="360" spans="1:20" x14ac:dyDescent="0.25">
      <c r="A360" t="s">
        <v>446</v>
      </c>
      <c r="B360" t="s">
        <v>46</v>
      </c>
      <c r="C360" t="s">
        <v>47</v>
      </c>
      <c r="D360" t="s">
        <v>27</v>
      </c>
      <c r="E360" t="s">
        <v>31</v>
      </c>
      <c r="F360" t="s">
        <v>28</v>
      </c>
      <c r="G360">
        <v>27.5</v>
      </c>
      <c r="H360">
        <v>3</v>
      </c>
      <c r="I360">
        <v>4.125</v>
      </c>
      <c r="J360">
        <v>86.625</v>
      </c>
      <c r="K360" s="1">
        <v>43468</v>
      </c>
      <c r="L360" s="2">
        <v>0.65277777777777779</v>
      </c>
      <c r="M360" t="s">
        <v>23</v>
      </c>
      <c r="N360">
        <v>82.5</v>
      </c>
      <c r="O360" s="5">
        <v>4.761904762E-2</v>
      </c>
      <c r="P360">
        <v>4.125</v>
      </c>
      <c r="Q360">
        <v>6.5</v>
      </c>
      <c r="R360" t="s">
        <v>1100</v>
      </c>
      <c r="S360">
        <v>1</v>
      </c>
      <c r="T360">
        <v>2019</v>
      </c>
    </row>
    <row r="361" spans="1:20" x14ac:dyDescent="0.25">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s="5">
        <v>4.761904762E-2</v>
      </c>
      <c r="P361">
        <v>3.7484999999999999</v>
      </c>
      <c r="Q361">
        <v>5.6</v>
      </c>
      <c r="R361" t="s">
        <v>1100</v>
      </c>
      <c r="S361">
        <v>16</v>
      </c>
      <c r="T361">
        <v>2019</v>
      </c>
    </row>
    <row r="362" spans="1:20" x14ac:dyDescent="0.25">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s="5">
        <v>4.761904762E-2</v>
      </c>
      <c r="P362">
        <v>32.384</v>
      </c>
      <c r="Q362">
        <v>7.4</v>
      </c>
      <c r="R362" t="s">
        <v>1099</v>
      </c>
      <c r="S362">
        <v>17</v>
      </c>
      <c r="T362">
        <v>2019</v>
      </c>
    </row>
    <row r="363" spans="1:20" x14ac:dyDescent="0.25">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s="5">
        <v>4.761904762E-2</v>
      </c>
      <c r="P363">
        <v>37.787999999999997</v>
      </c>
      <c r="Q363">
        <v>9.1</v>
      </c>
      <c r="R363" t="s">
        <v>1099</v>
      </c>
      <c r="S363">
        <v>27</v>
      </c>
      <c r="T363">
        <v>2019</v>
      </c>
    </row>
    <row r="364" spans="1:20" x14ac:dyDescent="0.25">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s="5">
        <v>4.761904762E-2</v>
      </c>
      <c r="P364">
        <v>9.9789999999999992</v>
      </c>
      <c r="Q364">
        <v>8</v>
      </c>
      <c r="R364" t="s">
        <v>1100</v>
      </c>
      <c r="S364">
        <v>7</v>
      </c>
      <c r="T364">
        <v>2019</v>
      </c>
    </row>
    <row r="365" spans="1:20" x14ac:dyDescent="0.25">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s="5">
        <v>4.761904762E-2</v>
      </c>
      <c r="P365">
        <v>21.966000000000001</v>
      </c>
      <c r="Q365">
        <v>7.2</v>
      </c>
      <c r="R365" t="s">
        <v>1098</v>
      </c>
      <c r="S365">
        <v>21</v>
      </c>
      <c r="T365">
        <v>2019</v>
      </c>
    </row>
    <row r="366" spans="1:20" x14ac:dyDescent="0.25">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s="5">
        <v>4.761904762E-2</v>
      </c>
      <c r="P366">
        <v>8.2479999999999993</v>
      </c>
      <c r="Q366">
        <v>7.1</v>
      </c>
      <c r="R366" t="s">
        <v>1099</v>
      </c>
      <c r="S366">
        <v>19</v>
      </c>
      <c r="T366">
        <v>2019</v>
      </c>
    </row>
    <row r="367" spans="1:20" x14ac:dyDescent="0.25">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s="5">
        <v>4.761904762E-2</v>
      </c>
      <c r="P367">
        <v>16.335999999999999</v>
      </c>
      <c r="Q367">
        <v>9.1</v>
      </c>
      <c r="R367" t="s">
        <v>1098</v>
      </c>
      <c r="S367">
        <v>6</v>
      </c>
      <c r="T367">
        <v>2019</v>
      </c>
    </row>
    <row r="368" spans="1:20" x14ac:dyDescent="0.25">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s="5">
        <v>4.761904762E-2</v>
      </c>
      <c r="P368">
        <v>23.094000000000001</v>
      </c>
      <c r="Q368">
        <v>5.6</v>
      </c>
      <c r="R368" t="s">
        <v>1100</v>
      </c>
      <c r="S368">
        <v>14</v>
      </c>
      <c r="T368">
        <v>2019</v>
      </c>
    </row>
    <row r="369" spans="1:20" x14ac:dyDescent="0.25">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s="5">
        <v>4.761904762E-2</v>
      </c>
      <c r="P369">
        <v>13.188000000000001</v>
      </c>
      <c r="Q369">
        <v>6</v>
      </c>
      <c r="R369" t="s">
        <v>1100</v>
      </c>
      <c r="S369">
        <v>24</v>
      </c>
      <c r="T369">
        <v>2019</v>
      </c>
    </row>
    <row r="370" spans="1:20" x14ac:dyDescent="0.25">
      <c r="A370" t="s">
        <v>457</v>
      </c>
      <c r="B370" t="s">
        <v>25</v>
      </c>
      <c r="C370" t="s">
        <v>26</v>
      </c>
      <c r="D370" t="s">
        <v>27</v>
      </c>
      <c r="E370" t="s">
        <v>21</v>
      </c>
      <c r="F370" t="s">
        <v>37</v>
      </c>
      <c r="G370">
        <v>14.36</v>
      </c>
      <c r="H370">
        <v>10</v>
      </c>
      <c r="I370">
        <v>7.18</v>
      </c>
      <c r="J370">
        <v>150.78</v>
      </c>
      <c r="K370" t="s">
        <v>35</v>
      </c>
      <c r="L370" s="2">
        <v>0.60277777777777775</v>
      </c>
      <c r="M370" t="s">
        <v>29</v>
      </c>
      <c r="N370">
        <v>143.6</v>
      </c>
      <c r="O370" s="5">
        <v>4.761904762E-2</v>
      </c>
      <c r="P370">
        <v>7.18</v>
      </c>
      <c r="Q370">
        <v>5.4</v>
      </c>
      <c r="R370" t="s">
        <v>1098</v>
      </c>
      <c r="S370">
        <v>27</v>
      </c>
      <c r="T370">
        <v>2019</v>
      </c>
    </row>
    <row r="371" spans="1:20" x14ac:dyDescent="0.25">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s="5">
        <v>4.761904762E-2</v>
      </c>
      <c r="P371">
        <v>9.6750000000000007</v>
      </c>
      <c r="Q371">
        <v>7.8</v>
      </c>
      <c r="R371" t="s">
        <v>1100</v>
      </c>
      <c r="S371">
        <v>6</v>
      </c>
      <c r="T371">
        <v>2019</v>
      </c>
    </row>
    <row r="372" spans="1:20" x14ac:dyDescent="0.25">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s="5">
        <v>4.761904762E-2</v>
      </c>
      <c r="P372">
        <v>9.1910000000000007</v>
      </c>
      <c r="Q372">
        <v>9.9</v>
      </c>
      <c r="R372" t="s">
        <v>1099</v>
      </c>
      <c r="S372">
        <v>2</v>
      </c>
      <c r="T372">
        <v>2019</v>
      </c>
    </row>
    <row r="373" spans="1:20" x14ac:dyDescent="0.25">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s="5">
        <v>4.761904762E-2</v>
      </c>
      <c r="P373">
        <v>6.0960000000000001</v>
      </c>
      <c r="Q373">
        <v>4.9000000000000004</v>
      </c>
      <c r="R373" t="s">
        <v>1098</v>
      </c>
      <c r="S373">
        <v>25</v>
      </c>
      <c r="T373">
        <v>2019</v>
      </c>
    </row>
    <row r="374" spans="1:20" x14ac:dyDescent="0.25">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s="5">
        <v>4.761904762E-2</v>
      </c>
      <c r="P374">
        <v>21.033000000000001</v>
      </c>
      <c r="Q374">
        <v>5.2</v>
      </c>
      <c r="R374" t="s">
        <v>1100</v>
      </c>
      <c r="S374">
        <v>14</v>
      </c>
      <c r="T374">
        <v>2019</v>
      </c>
    </row>
    <row r="375" spans="1:20" x14ac:dyDescent="0.25">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s="5">
        <v>4.761904762E-2</v>
      </c>
      <c r="P375">
        <v>12.624000000000001</v>
      </c>
      <c r="Q375">
        <v>8.9</v>
      </c>
      <c r="R375" t="s">
        <v>1098</v>
      </c>
      <c r="S375">
        <v>29</v>
      </c>
      <c r="T375">
        <v>2019</v>
      </c>
    </row>
    <row r="376" spans="1:20" x14ac:dyDescent="0.25">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s="5">
        <v>4.761904762E-2</v>
      </c>
      <c r="P376">
        <v>16.772500000000001</v>
      </c>
      <c r="Q376">
        <v>9.1</v>
      </c>
      <c r="R376" t="s">
        <v>1098</v>
      </c>
      <c r="S376">
        <v>3</v>
      </c>
      <c r="T376">
        <v>2019</v>
      </c>
    </row>
    <row r="377" spans="1:20" x14ac:dyDescent="0.25">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s="5">
        <v>4.761904762E-2</v>
      </c>
      <c r="P377">
        <v>24.175000000000001</v>
      </c>
      <c r="Q377">
        <v>7</v>
      </c>
      <c r="R377" t="s">
        <v>1098</v>
      </c>
      <c r="S377">
        <v>14</v>
      </c>
      <c r="T377">
        <v>2019</v>
      </c>
    </row>
    <row r="378" spans="1:20" x14ac:dyDescent="0.25">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s="5">
        <v>4.761904762E-2</v>
      </c>
      <c r="P378">
        <v>15.920999999999999</v>
      </c>
      <c r="Q378">
        <v>9.6</v>
      </c>
      <c r="R378" t="s">
        <v>1098</v>
      </c>
      <c r="S378">
        <v>5</v>
      </c>
      <c r="T378">
        <v>2019</v>
      </c>
    </row>
    <row r="379" spans="1:20" x14ac:dyDescent="0.25">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s="5">
        <v>4.761904762E-2</v>
      </c>
      <c r="P379">
        <v>33.421500000000002</v>
      </c>
      <c r="Q379">
        <v>8.6999999999999993</v>
      </c>
      <c r="R379" t="s">
        <v>1099</v>
      </c>
      <c r="S379">
        <v>22</v>
      </c>
      <c r="T379">
        <v>2019</v>
      </c>
    </row>
    <row r="380" spans="1:20" x14ac:dyDescent="0.25">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s="5">
        <v>4.761904762E-2</v>
      </c>
      <c r="P380">
        <v>19.396000000000001</v>
      </c>
      <c r="Q380">
        <v>9.4</v>
      </c>
      <c r="R380" t="s">
        <v>1099</v>
      </c>
      <c r="S380">
        <v>6</v>
      </c>
      <c r="T380">
        <v>2019</v>
      </c>
    </row>
    <row r="381" spans="1:20" x14ac:dyDescent="0.25">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s="5">
        <v>4.761904762E-2</v>
      </c>
      <c r="P381">
        <v>4.7300000000000004</v>
      </c>
      <c r="Q381">
        <v>4</v>
      </c>
      <c r="R381" t="s">
        <v>1098</v>
      </c>
      <c r="S381">
        <v>30</v>
      </c>
      <c r="T381">
        <v>2019</v>
      </c>
    </row>
    <row r="382" spans="1:20" x14ac:dyDescent="0.25">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s="5">
        <v>4.761904762E-2</v>
      </c>
      <c r="P382">
        <v>16.466000000000001</v>
      </c>
      <c r="Q382">
        <v>7.5</v>
      </c>
      <c r="R382" t="s">
        <v>1098</v>
      </c>
      <c r="S382">
        <v>11</v>
      </c>
      <c r="T382">
        <v>2019</v>
      </c>
    </row>
    <row r="383" spans="1:20" x14ac:dyDescent="0.25">
      <c r="A383" t="s">
        <v>470</v>
      </c>
      <c r="B383" t="s">
        <v>25</v>
      </c>
      <c r="C383" t="s">
        <v>26</v>
      </c>
      <c r="D383" t="s">
        <v>27</v>
      </c>
      <c r="E383" t="s">
        <v>21</v>
      </c>
      <c r="F383" t="s">
        <v>28</v>
      </c>
      <c r="G383">
        <v>26.61</v>
      </c>
      <c r="H383">
        <v>2</v>
      </c>
      <c r="I383">
        <v>2.661</v>
      </c>
      <c r="J383">
        <v>55.881</v>
      </c>
      <c r="K383" t="s">
        <v>103</v>
      </c>
      <c r="L383" s="2">
        <v>0.60763888888888895</v>
      </c>
      <c r="M383" t="s">
        <v>29</v>
      </c>
      <c r="N383">
        <v>53.22</v>
      </c>
      <c r="O383" s="5">
        <v>4.761904762E-2</v>
      </c>
      <c r="P383">
        <v>2.661</v>
      </c>
      <c r="Q383">
        <v>4.2</v>
      </c>
      <c r="R383" t="s">
        <v>1100</v>
      </c>
      <c r="S383">
        <v>19</v>
      </c>
      <c r="T383">
        <v>2019</v>
      </c>
    </row>
    <row r="384" spans="1:20" x14ac:dyDescent="0.25">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s="5">
        <v>4.761904762E-2</v>
      </c>
      <c r="P384">
        <v>24.922499999999999</v>
      </c>
      <c r="Q384">
        <v>9.9</v>
      </c>
      <c r="R384" t="s">
        <v>1098</v>
      </c>
      <c r="S384">
        <v>14</v>
      </c>
      <c r="T384">
        <v>2019</v>
      </c>
    </row>
    <row r="385" spans="1:20" x14ac:dyDescent="0.25">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s="5">
        <v>4.761904762E-2</v>
      </c>
      <c r="P385">
        <v>14.978</v>
      </c>
      <c r="Q385">
        <v>4.2</v>
      </c>
      <c r="R385" t="s">
        <v>1100</v>
      </c>
      <c r="S385">
        <v>1</v>
      </c>
      <c r="T385">
        <v>2019</v>
      </c>
    </row>
    <row r="386" spans="1:20" x14ac:dyDescent="0.25">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s="5">
        <v>4.761904762E-2</v>
      </c>
      <c r="P386">
        <v>10.234999999999999</v>
      </c>
      <c r="Q386">
        <v>9.9</v>
      </c>
      <c r="R386" t="s">
        <v>1098</v>
      </c>
      <c r="S386">
        <v>6</v>
      </c>
      <c r="T386">
        <v>2019</v>
      </c>
    </row>
    <row r="387" spans="1:20" x14ac:dyDescent="0.25">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s="5">
        <v>4.761904762E-2</v>
      </c>
      <c r="P387">
        <v>3.7909999999999999</v>
      </c>
      <c r="Q387">
        <v>5.8</v>
      </c>
      <c r="R387" t="s">
        <v>1098</v>
      </c>
      <c r="S387">
        <v>31</v>
      </c>
      <c r="T387">
        <v>2019</v>
      </c>
    </row>
    <row r="388" spans="1:20" x14ac:dyDescent="0.25">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s="5">
        <v>4.761904762E-2</v>
      </c>
      <c r="P388">
        <v>14.031000000000001</v>
      </c>
      <c r="Q388">
        <v>6</v>
      </c>
      <c r="R388" t="s">
        <v>1100</v>
      </c>
      <c r="S388">
        <v>11</v>
      </c>
      <c r="T388">
        <v>2019</v>
      </c>
    </row>
    <row r="389" spans="1:20" x14ac:dyDescent="0.25">
      <c r="A389" t="s">
        <v>476</v>
      </c>
      <c r="B389" t="s">
        <v>18</v>
      </c>
      <c r="C389" t="s">
        <v>19</v>
      </c>
      <c r="D389" t="s">
        <v>27</v>
      </c>
      <c r="E389" t="s">
        <v>21</v>
      </c>
      <c r="F389" t="s">
        <v>22</v>
      </c>
      <c r="G389">
        <v>32.32</v>
      </c>
      <c r="H389">
        <v>10</v>
      </c>
      <c r="I389">
        <v>16.16</v>
      </c>
      <c r="J389">
        <v>339.36</v>
      </c>
      <c r="K389" t="s">
        <v>49</v>
      </c>
      <c r="L389" s="2">
        <v>0.7006944444444444</v>
      </c>
      <c r="M389" t="s">
        <v>33</v>
      </c>
      <c r="N389">
        <v>323.2</v>
      </c>
      <c r="O389" s="5">
        <v>4.761904762E-2</v>
      </c>
      <c r="P389">
        <v>16.16</v>
      </c>
      <c r="Q389">
        <v>10</v>
      </c>
      <c r="R389" t="s">
        <v>1099</v>
      </c>
      <c r="S389">
        <v>20</v>
      </c>
      <c r="T389">
        <v>2019</v>
      </c>
    </row>
    <row r="390" spans="1:20" x14ac:dyDescent="0.25">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s="5">
        <v>4.761904762E-2</v>
      </c>
      <c r="P390">
        <v>24.331499999999998</v>
      </c>
      <c r="Q390">
        <v>9.5</v>
      </c>
      <c r="R390" t="s">
        <v>1098</v>
      </c>
      <c r="S390">
        <v>27</v>
      </c>
      <c r="T390">
        <v>2019</v>
      </c>
    </row>
    <row r="391" spans="1:20" x14ac:dyDescent="0.25">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s="5">
        <v>4.761904762E-2</v>
      </c>
      <c r="P391">
        <v>6.3769999999999998</v>
      </c>
      <c r="Q391">
        <v>6.6</v>
      </c>
      <c r="R391" t="s">
        <v>1100</v>
      </c>
      <c r="S391">
        <v>10</v>
      </c>
      <c r="T391">
        <v>2019</v>
      </c>
    </row>
    <row r="392" spans="1:20" x14ac:dyDescent="0.25">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s="5">
        <v>4.761904762E-2</v>
      </c>
      <c r="P392">
        <v>12.071999999999999</v>
      </c>
      <c r="Q392">
        <v>8.1</v>
      </c>
      <c r="R392" t="s">
        <v>1099</v>
      </c>
      <c r="S392">
        <v>15</v>
      </c>
      <c r="T392">
        <v>2019</v>
      </c>
    </row>
    <row r="393" spans="1:20" x14ac:dyDescent="0.25">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s="5">
        <v>4.761904762E-2</v>
      </c>
      <c r="P393">
        <v>18.975000000000001</v>
      </c>
      <c r="Q393">
        <v>9.6999999999999993</v>
      </c>
      <c r="R393" t="s">
        <v>1098</v>
      </c>
      <c r="S393">
        <v>26</v>
      </c>
      <c r="T393">
        <v>2019</v>
      </c>
    </row>
    <row r="394" spans="1:20" x14ac:dyDescent="0.25">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s="5">
        <v>4.761904762E-2</v>
      </c>
      <c r="P394">
        <v>3.8410000000000002</v>
      </c>
      <c r="Q394">
        <v>7.2</v>
      </c>
      <c r="R394" t="s">
        <v>1099</v>
      </c>
      <c r="S394">
        <v>13</v>
      </c>
      <c r="T394">
        <v>2019</v>
      </c>
    </row>
    <row r="395" spans="1:20" x14ac:dyDescent="0.25">
      <c r="A395" t="s">
        <v>482</v>
      </c>
      <c r="B395" t="s">
        <v>18</v>
      </c>
      <c r="C395" t="s">
        <v>19</v>
      </c>
      <c r="D395" t="s">
        <v>20</v>
      </c>
      <c r="E395" t="s">
        <v>21</v>
      </c>
      <c r="F395" t="s">
        <v>37</v>
      </c>
      <c r="G395">
        <v>52.26</v>
      </c>
      <c r="H395">
        <v>10</v>
      </c>
      <c r="I395">
        <v>26.13</v>
      </c>
      <c r="J395">
        <v>548.73</v>
      </c>
      <c r="K395" s="1">
        <v>43711</v>
      </c>
      <c r="L395" s="2">
        <v>0.53125</v>
      </c>
      <c r="M395" t="s">
        <v>33</v>
      </c>
      <c r="N395">
        <v>522.6</v>
      </c>
      <c r="O395" s="5">
        <v>4.761904762E-2</v>
      </c>
      <c r="P395">
        <v>26.13</v>
      </c>
      <c r="Q395">
        <v>6.2</v>
      </c>
      <c r="R395" t="s">
        <v>1100</v>
      </c>
      <c r="S395">
        <v>9</v>
      </c>
      <c r="T395">
        <v>2019</v>
      </c>
    </row>
    <row r="396" spans="1:20" x14ac:dyDescent="0.25">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s="5">
        <v>4.761904762E-2</v>
      </c>
      <c r="P396">
        <v>3.9870000000000001</v>
      </c>
      <c r="Q396">
        <v>7.3</v>
      </c>
      <c r="R396" t="s">
        <v>1100</v>
      </c>
      <c r="S396">
        <v>6</v>
      </c>
      <c r="T396">
        <v>2019</v>
      </c>
    </row>
    <row r="397" spans="1:20" x14ac:dyDescent="0.25">
      <c r="A397" t="s">
        <v>484</v>
      </c>
      <c r="B397" t="s">
        <v>18</v>
      </c>
      <c r="C397" t="s">
        <v>19</v>
      </c>
      <c r="D397" t="s">
        <v>27</v>
      </c>
      <c r="E397" t="s">
        <v>21</v>
      </c>
      <c r="F397" t="s">
        <v>22</v>
      </c>
      <c r="G397">
        <v>77.5</v>
      </c>
      <c r="H397">
        <v>5</v>
      </c>
      <c r="I397">
        <v>19.375</v>
      </c>
      <c r="J397">
        <v>406.875</v>
      </c>
      <c r="K397" t="s">
        <v>129</v>
      </c>
      <c r="L397" s="2">
        <v>0.85833333333333339</v>
      </c>
      <c r="M397" t="s">
        <v>23</v>
      </c>
      <c r="N397">
        <v>387.5</v>
      </c>
      <c r="O397" s="5">
        <v>4.761904762E-2</v>
      </c>
      <c r="P397">
        <v>19.375</v>
      </c>
      <c r="Q397">
        <v>4.3</v>
      </c>
      <c r="R397" t="s">
        <v>1098</v>
      </c>
      <c r="S397">
        <v>24</v>
      </c>
      <c r="T397">
        <v>2019</v>
      </c>
    </row>
    <row r="398" spans="1:20" x14ac:dyDescent="0.25">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s="5">
        <v>4.761904762E-2</v>
      </c>
      <c r="P398">
        <v>13.567500000000001</v>
      </c>
      <c r="Q398">
        <v>4.5999999999999996</v>
      </c>
      <c r="R398" t="s">
        <v>1100</v>
      </c>
      <c r="S398">
        <v>13</v>
      </c>
      <c r="T398">
        <v>2019</v>
      </c>
    </row>
    <row r="399" spans="1:20" x14ac:dyDescent="0.25">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s="5">
        <v>4.761904762E-2</v>
      </c>
      <c r="P399">
        <v>6.1154999999999999</v>
      </c>
      <c r="Q399">
        <v>5.8</v>
      </c>
      <c r="R399" t="s">
        <v>1100</v>
      </c>
      <c r="S399">
        <v>15</v>
      </c>
      <c r="T399">
        <v>2019</v>
      </c>
    </row>
    <row r="400" spans="1:20" x14ac:dyDescent="0.25">
      <c r="A400" t="s">
        <v>487</v>
      </c>
      <c r="B400" t="s">
        <v>46</v>
      </c>
      <c r="C400" t="s">
        <v>47</v>
      </c>
      <c r="D400" t="s">
        <v>20</v>
      </c>
      <c r="E400" t="s">
        <v>21</v>
      </c>
      <c r="F400" t="s">
        <v>22</v>
      </c>
      <c r="G400">
        <v>41.06</v>
      </c>
      <c r="H400">
        <v>6</v>
      </c>
      <c r="I400">
        <v>12.318</v>
      </c>
      <c r="J400">
        <v>258.678</v>
      </c>
      <c r="K400" s="1">
        <v>43588</v>
      </c>
      <c r="L400" s="2">
        <v>0.5625</v>
      </c>
      <c r="M400" t="s">
        <v>33</v>
      </c>
      <c r="N400">
        <v>246.36</v>
      </c>
      <c r="O400" s="5">
        <v>4.761904762E-2</v>
      </c>
      <c r="P400">
        <v>12.318</v>
      </c>
      <c r="Q400">
        <v>8.3000000000000007</v>
      </c>
      <c r="R400" t="s">
        <v>1100</v>
      </c>
      <c r="S400">
        <v>5</v>
      </c>
      <c r="T400">
        <v>2019</v>
      </c>
    </row>
    <row r="401" spans="1:20" x14ac:dyDescent="0.25">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s="5">
        <v>4.761904762E-2</v>
      </c>
      <c r="P401">
        <v>8.6579999999999995</v>
      </c>
      <c r="Q401">
        <v>8</v>
      </c>
      <c r="R401" t="s">
        <v>1100</v>
      </c>
      <c r="S401">
        <v>4</v>
      </c>
      <c r="T401">
        <v>2019</v>
      </c>
    </row>
    <row r="402" spans="1:20" x14ac:dyDescent="0.25">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s="5">
        <v>4.761904762E-2</v>
      </c>
      <c r="P402">
        <v>11.829000000000001</v>
      </c>
      <c r="Q402">
        <v>9.4</v>
      </c>
      <c r="R402" t="s">
        <v>1100</v>
      </c>
      <c r="S402">
        <v>25</v>
      </c>
      <c r="T402">
        <v>2019</v>
      </c>
    </row>
    <row r="403" spans="1:20" x14ac:dyDescent="0.25">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s="5">
        <v>4.761904762E-2</v>
      </c>
      <c r="P403">
        <v>9.2439999999999998</v>
      </c>
      <c r="Q403">
        <v>6.2</v>
      </c>
      <c r="R403" t="s">
        <v>1100</v>
      </c>
      <c r="S403">
        <v>12</v>
      </c>
      <c r="T403">
        <v>2019</v>
      </c>
    </row>
    <row r="404" spans="1:20" x14ac:dyDescent="0.25">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s="5">
        <v>4.761904762E-2</v>
      </c>
      <c r="P404">
        <v>0.69899999999999995</v>
      </c>
      <c r="Q404">
        <v>9.8000000000000007</v>
      </c>
      <c r="R404" t="s">
        <v>1099</v>
      </c>
      <c r="S404">
        <v>4</v>
      </c>
      <c r="T404">
        <v>2019</v>
      </c>
    </row>
    <row r="405" spans="1:20" x14ac:dyDescent="0.25">
      <c r="A405" t="s">
        <v>492</v>
      </c>
      <c r="B405" t="s">
        <v>46</v>
      </c>
      <c r="C405" t="s">
        <v>47</v>
      </c>
      <c r="D405" t="s">
        <v>27</v>
      </c>
      <c r="E405" t="s">
        <v>21</v>
      </c>
      <c r="F405" t="s">
        <v>51</v>
      </c>
      <c r="G405">
        <v>39.75</v>
      </c>
      <c r="H405">
        <v>5</v>
      </c>
      <c r="I405">
        <v>9.9375</v>
      </c>
      <c r="J405">
        <v>208.6875</v>
      </c>
      <c r="K405" t="s">
        <v>218</v>
      </c>
      <c r="L405" s="2">
        <v>0.4465277777777778</v>
      </c>
      <c r="M405" t="s">
        <v>23</v>
      </c>
      <c r="N405">
        <v>198.75</v>
      </c>
      <c r="O405" s="5">
        <v>4.761904762E-2</v>
      </c>
      <c r="P405">
        <v>9.9375</v>
      </c>
      <c r="Q405">
        <v>9.6</v>
      </c>
      <c r="R405" t="s">
        <v>1099</v>
      </c>
      <c r="S405">
        <v>22</v>
      </c>
      <c r="T405">
        <v>2019</v>
      </c>
    </row>
    <row r="406" spans="1:20" x14ac:dyDescent="0.25">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s="5">
        <v>4.761904762E-2</v>
      </c>
      <c r="P406">
        <v>34.226500000000001</v>
      </c>
      <c r="Q406">
        <v>4.9000000000000004</v>
      </c>
      <c r="R406" t="s">
        <v>1099</v>
      </c>
      <c r="S406">
        <v>16</v>
      </c>
      <c r="T406">
        <v>2019</v>
      </c>
    </row>
    <row r="407" spans="1:20" x14ac:dyDescent="0.25">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s="5">
        <v>4.761904762E-2</v>
      </c>
      <c r="P407">
        <v>13.452</v>
      </c>
      <c r="Q407">
        <v>8</v>
      </c>
      <c r="R407" t="s">
        <v>1098</v>
      </c>
      <c r="S407">
        <v>19</v>
      </c>
      <c r="T407">
        <v>2019</v>
      </c>
    </row>
    <row r="408" spans="1:20" x14ac:dyDescent="0.25">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s="5">
        <v>4.761904762E-2</v>
      </c>
      <c r="P408">
        <v>3.4474999999999998</v>
      </c>
      <c r="Q408">
        <v>7.8</v>
      </c>
      <c r="R408" t="s">
        <v>1098</v>
      </c>
      <c r="S408">
        <v>11</v>
      </c>
      <c r="T408">
        <v>2019</v>
      </c>
    </row>
    <row r="409" spans="1:20" x14ac:dyDescent="0.25">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s="5">
        <v>4.761904762E-2</v>
      </c>
      <c r="P409">
        <v>13.742000000000001</v>
      </c>
      <c r="Q409">
        <v>4.0999999999999996</v>
      </c>
      <c r="R409" t="s">
        <v>1098</v>
      </c>
      <c r="S409">
        <v>4</v>
      </c>
      <c r="T409">
        <v>2019</v>
      </c>
    </row>
    <row r="410" spans="1:20" x14ac:dyDescent="0.25">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s="5">
        <v>4.761904762E-2</v>
      </c>
      <c r="P410">
        <v>11.305999999999999</v>
      </c>
      <c r="Q410">
        <v>5.5</v>
      </c>
      <c r="R410" t="s">
        <v>1100</v>
      </c>
      <c r="S410">
        <v>4</v>
      </c>
      <c r="T410">
        <v>2019</v>
      </c>
    </row>
    <row r="411" spans="1:20" x14ac:dyDescent="0.25">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s="5">
        <v>4.761904762E-2</v>
      </c>
      <c r="P411">
        <v>5.9550000000000001</v>
      </c>
      <c r="Q411">
        <v>5.4</v>
      </c>
      <c r="R411" t="s">
        <v>1098</v>
      </c>
      <c r="S411">
        <v>28</v>
      </c>
      <c r="T411">
        <v>2019</v>
      </c>
    </row>
    <row r="412" spans="1:20" x14ac:dyDescent="0.25">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s="5">
        <v>4.761904762E-2</v>
      </c>
      <c r="P412">
        <v>17.105</v>
      </c>
      <c r="Q412">
        <v>5.0999999999999996</v>
      </c>
      <c r="R412" t="s">
        <v>1098</v>
      </c>
      <c r="S412">
        <v>2</v>
      </c>
      <c r="T412">
        <v>2019</v>
      </c>
    </row>
    <row r="413" spans="1:20" x14ac:dyDescent="0.25">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s="5">
        <v>4.761904762E-2</v>
      </c>
      <c r="P413">
        <v>2.1869999999999998</v>
      </c>
      <c r="Q413">
        <v>6.9</v>
      </c>
      <c r="R413" t="s">
        <v>1098</v>
      </c>
      <c r="S413">
        <v>25</v>
      </c>
      <c r="T413">
        <v>2019</v>
      </c>
    </row>
    <row r="414" spans="1:20" x14ac:dyDescent="0.25">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s="5">
        <v>4.761904762E-2</v>
      </c>
      <c r="P414">
        <v>5.2424999999999997</v>
      </c>
      <c r="Q414">
        <v>7.8</v>
      </c>
      <c r="R414" t="s">
        <v>1098</v>
      </c>
      <c r="S414">
        <v>4</v>
      </c>
      <c r="T414">
        <v>2019</v>
      </c>
    </row>
    <row r="415" spans="1:20" x14ac:dyDescent="0.25">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s="5">
        <v>4.761904762E-2</v>
      </c>
      <c r="P415">
        <v>3.8759999999999999</v>
      </c>
      <c r="Q415">
        <v>6.6</v>
      </c>
      <c r="R415" t="s">
        <v>1100</v>
      </c>
      <c r="S415">
        <v>10</v>
      </c>
      <c r="T415">
        <v>2019</v>
      </c>
    </row>
    <row r="416" spans="1:20" x14ac:dyDescent="0.25">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s="5">
        <v>4.761904762E-2</v>
      </c>
      <c r="P416">
        <v>20.372</v>
      </c>
      <c r="Q416">
        <v>9.1999999999999993</v>
      </c>
      <c r="R416" t="s">
        <v>1100</v>
      </c>
      <c r="S416">
        <v>22</v>
      </c>
      <c r="T416">
        <v>2019</v>
      </c>
    </row>
    <row r="417" spans="1:20" x14ac:dyDescent="0.25">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s="5">
        <v>4.761904762E-2</v>
      </c>
      <c r="P417">
        <v>4.8055000000000003</v>
      </c>
      <c r="Q417">
        <v>7.8</v>
      </c>
      <c r="R417" t="s">
        <v>1098</v>
      </c>
      <c r="S417">
        <v>25</v>
      </c>
      <c r="T417">
        <v>2019</v>
      </c>
    </row>
    <row r="418" spans="1:20" x14ac:dyDescent="0.25">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s="5">
        <v>4.761904762E-2</v>
      </c>
      <c r="P418">
        <v>9.0760000000000005</v>
      </c>
      <c r="Q418">
        <v>8.6999999999999993</v>
      </c>
      <c r="R418" t="s">
        <v>1098</v>
      </c>
      <c r="S418">
        <v>8</v>
      </c>
      <c r="T418">
        <v>2019</v>
      </c>
    </row>
    <row r="419" spans="1:20" x14ac:dyDescent="0.25">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s="5">
        <v>4.761904762E-2</v>
      </c>
      <c r="P419">
        <v>4.0754999999999999</v>
      </c>
      <c r="Q419">
        <v>9.1999999999999993</v>
      </c>
      <c r="R419" t="s">
        <v>1098</v>
      </c>
      <c r="S419">
        <v>22</v>
      </c>
      <c r="T419">
        <v>2019</v>
      </c>
    </row>
    <row r="420" spans="1:20" x14ac:dyDescent="0.25">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s="5">
        <v>4.761904762E-2</v>
      </c>
      <c r="P420">
        <v>5.7220000000000004</v>
      </c>
      <c r="Q420">
        <v>8.3000000000000007</v>
      </c>
      <c r="R420" t="s">
        <v>1098</v>
      </c>
      <c r="S420">
        <v>12</v>
      </c>
      <c r="T420">
        <v>2019</v>
      </c>
    </row>
    <row r="421" spans="1:20" x14ac:dyDescent="0.25">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s="5">
        <v>4.761904762E-2</v>
      </c>
      <c r="P421">
        <v>8.827</v>
      </c>
      <c r="Q421">
        <v>8.1999999999999993</v>
      </c>
      <c r="R421" t="s">
        <v>1099</v>
      </c>
      <c r="S421">
        <v>4</v>
      </c>
      <c r="T421">
        <v>2019</v>
      </c>
    </row>
    <row r="422" spans="1:20" x14ac:dyDescent="0.25">
      <c r="A422" t="s">
        <v>509</v>
      </c>
      <c r="B422" t="s">
        <v>25</v>
      </c>
      <c r="C422" t="s">
        <v>26</v>
      </c>
      <c r="D422" t="s">
        <v>20</v>
      </c>
      <c r="E422" t="s">
        <v>21</v>
      </c>
      <c r="F422" t="s">
        <v>48</v>
      </c>
      <c r="G422">
        <v>38.6</v>
      </c>
      <c r="H422">
        <v>3</v>
      </c>
      <c r="I422">
        <v>5.79</v>
      </c>
      <c r="J422">
        <v>121.59</v>
      </c>
      <c r="K422" t="s">
        <v>171</v>
      </c>
      <c r="L422" s="2">
        <v>0.58124999999999993</v>
      </c>
      <c r="M422" t="s">
        <v>23</v>
      </c>
      <c r="N422">
        <v>115.8</v>
      </c>
      <c r="O422" s="5">
        <v>4.761904762E-2</v>
      </c>
      <c r="P422">
        <v>5.79</v>
      </c>
      <c r="Q422">
        <v>7.5</v>
      </c>
      <c r="R422" t="s">
        <v>1100</v>
      </c>
      <c r="S422">
        <v>28</v>
      </c>
      <c r="T422">
        <v>2019</v>
      </c>
    </row>
    <row r="423" spans="1:20" x14ac:dyDescent="0.25">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s="5">
        <v>4.761904762E-2</v>
      </c>
      <c r="P423">
        <v>12.6075</v>
      </c>
      <c r="Q423">
        <v>9.8000000000000007</v>
      </c>
      <c r="R423" t="s">
        <v>1098</v>
      </c>
      <c r="S423">
        <v>23</v>
      </c>
      <c r="T423">
        <v>2019</v>
      </c>
    </row>
    <row r="424" spans="1:20" x14ac:dyDescent="0.25">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s="5">
        <v>4.761904762E-2</v>
      </c>
      <c r="P424">
        <v>48.604999999999997</v>
      </c>
      <c r="Q424">
        <v>8.6999999999999993</v>
      </c>
      <c r="R424" t="s">
        <v>1099</v>
      </c>
      <c r="S424">
        <v>8</v>
      </c>
      <c r="T424">
        <v>2019</v>
      </c>
    </row>
    <row r="425" spans="1:20" x14ac:dyDescent="0.25">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s="5">
        <v>4.761904762E-2</v>
      </c>
      <c r="P425">
        <v>10.167999999999999</v>
      </c>
      <c r="Q425">
        <v>6.7</v>
      </c>
      <c r="R425" t="s">
        <v>1100</v>
      </c>
      <c r="S425">
        <v>19</v>
      </c>
      <c r="T425">
        <v>2019</v>
      </c>
    </row>
    <row r="426" spans="1:20" x14ac:dyDescent="0.25">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s="5">
        <v>4.761904762E-2</v>
      </c>
      <c r="P426">
        <v>0.81399999999999995</v>
      </c>
      <c r="Q426">
        <v>5</v>
      </c>
      <c r="R426" t="s">
        <v>1100</v>
      </c>
      <c r="S426">
        <v>9</v>
      </c>
      <c r="T426">
        <v>2019</v>
      </c>
    </row>
    <row r="427" spans="1:20" x14ac:dyDescent="0.25">
      <c r="A427" t="s">
        <v>514</v>
      </c>
      <c r="B427" t="s">
        <v>46</v>
      </c>
      <c r="C427" t="s">
        <v>47</v>
      </c>
      <c r="D427" t="s">
        <v>20</v>
      </c>
      <c r="E427" t="s">
        <v>31</v>
      </c>
      <c r="F427" t="s">
        <v>51</v>
      </c>
      <c r="G427">
        <v>40.61</v>
      </c>
      <c r="H427">
        <v>9</v>
      </c>
      <c r="I427">
        <v>18.2745</v>
      </c>
      <c r="J427">
        <v>383.7645</v>
      </c>
      <c r="K427" s="1">
        <v>43497</v>
      </c>
      <c r="L427" s="2">
        <v>0.56944444444444442</v>
      </c>
      <c r="M427" t="s">
        <v>29</v>
      </c>
      <c r="N427">
        <v>365.49</v>
      </c>
      <c r="O427" s="5">
        <v>4.761904762E-2</v>
      </c>
      <c r="P427">
        <v>18.2745</v>
      </c>
      <c r="Q427">
        <v>7</v>
      </c>
      <c r="R427" t="s">
        <v>1098</v>
      </c>
      <c r="S427">
        <v>2</v>
      </c>
      <c r="T427">
        <v>2019</v>
      </c>
    </row>
    <row r="428" spans="1:20" x14ac:dyDescent="0.25">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s="5">
        <v>4.761904762E-2</v>
      </c>
      <c r="P428">
        <v>18.609500000000001</v>
      </c>
      <c r="Q428">
        <v>8.9</v>
      </c>
      <c r="R428" t="s">
        <v>1098</v>
      </c>
      <c r="S428">
        <v>21</v>
      </c>
      <c r="T428">
        <v>2019</v>
      </c>
    </row>
    <row r="429" spans="1:20" x14ac:dyDescent="0.25">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s="5">
        <v>4.761904762E-2</v>
      </c>
      <c r="P429">
        <v>3.1305000000000001</v>
      </c>
      <c r="Q429">
        <v>8</v>
      </c>
      <c r="R429" t="s">
        <v>1100</v>
      </c>
      <c r="S429">
        <v>20</v>
      </c>
      <c r="T429">
        <v>2019</v>
      </c>
    </row>
    <row r="430" spans="1:20" x14ac:dyDescent="0.25">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s="5">
        <v>4.761904762E-2</v>
      </c>
      <c r="P430">
        <v>16.817499999999999</v>
      </c>
      <c r="Q430">
        <v>6.9</v>
      </c>
      <c r="R430" t="s">
        <v>1099</v>
      </c>
      <c r="S430">
        <v>27</v>
      </c>
      <c r="T430">
        <v>2019</v>
      </c>
    </row>
    <row r="431" spans="1:20" x14ac:dyDescent="0.25">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s="5">
        <v>4.761904762E-2</v>
      </c>
      <c r="P431">
        <v>45.325000000000003</v>
      </c>
      <c r="Q431">
        <v>7.3</v>
      </c>
      <c r="R431" t="s">
        <v>1100</v>
      </c>
      <c r="S431">
        <v>8</v>
      </c>
      <c r="T431">
        <v>2019</v>
      </c>
    </row>
    <row r="432" spans="1:20" x14ac:dyDescent="0.25">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s="5">
        <v>4.761904762E-2</v>
      </c>
      <c r="P432">
        <v>6.9080000000000004</v>
      </c>
      <c r="Q432">
        <v>6.9</v>
      </c>
      <c r="R432" t="s">
        <v>1098</v>
      </c>
      <c r="S432">
        <v>31</v>
      </c>
      <c r="T432">
        <v>2019</v>
      </c>
    </row>
    <row r="433" spans="1:20" x14ac:dyDescent="0.25">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s="5">
        <v>4.761904762E-2</v>
      </c>
      <c r="P433">
        <v>4.327</v>
      </c>
      <c r="Q433">
        <v>5.7</v>
      </c>
      <c r="R433" t="s">
        <v>1100</v>
      </c>
      <c r="S433">
        <v>8</v>
      </c>
      <c r="T433">
        <v>2019</v>
      </c>
    </row>
    <row r="434" spans="1:20" x14ac:dyDescent="0.25">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s="5">
        <v>4.761904762E-2</v>
      </c>
      <c r="P434">
        <v>7.0380000000000003</v>
      </c>
      <c r="Q434">
        <v>6.4</v>
      </c>
      <c r="R434" t="s">
        <v>1098</v>
      </c>
      <c r="S434">
        <v>13</v>
      </c>
      <c r="T434">
        <v>2019</v>
      </c>
    </row>
    <row r="435" spans="1:20" x14ac:dyDescent="0.25">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s="5">
        <v>4.761904762E-2</v>
      </c>
      <c r="P435">
        <v>33.439</v>
      </c>
      <c r="Q435">
        <v>9.6</v>
      </c>
      <c r="R435" t="s">
        <v>1100</v>
      </c>
      <c r="S435">
        <v>9</v>
      </c>
      <c r="T435">
        <v>2019</v>
      </c>
    </row>
    <row r="436" spans="1:20" x14ac:dyDescent="0.25">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s="5">
        <v>4.761904762E-2</v>
      </c>
      <c r="P436">
        <v>2.3719999999999999</v>
      </c>
      <c r="Q436">
        <v>6.8</v>
      </c>
      <c r="R436" t="s">
        <v>1099</v>
      </c>
      <c r="S436">
        <v>22</v>
      </c>
      <c r="T436">
        <v>2019</v>
      </c>
    </row>
    <row r="437" spans="1:20" x14ac:dyDescent="0.25">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s="5">
        <v>4.761904762E-2</v>
      </c>
      <c r="P437">
        <v>44.658000000000001</v>
      </c>
      <c r="Q437">
        <v>9</v>
      </c>
      <c r="R437" t="s">
        <v>1100</v>
      </c>
      <c r="S437">
        <v>19</v>
      </c>
      <c r="T437">
        <v>2019</v>
      </c>
    </row>
    <row r="438" spans="1:20" x14ac:dyDescent="0.25">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s="5">
        <v>4.761904762E-2</v>
      </c>
      <c r="P438">
        <v>16.585999999999999</v>
      </c>
      <c r="Q438">
        <v>9.6</v>
      </c>
      <c r="R438" t="s">
        <v>1098</v>
      </c>
      <c r="S438">
        <v>20</v>
      </c>
      <c r="T438">
        <v>2019</v>
      </c>
    </row>
    <row r="439" spans="1:20" x14ac:dyDescent="0.25">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s="5">
        <v>4.761904762E-2</v>
      </c>
      <c r="P439">
        <v>10.196999999999999</v>
      </c>
      <c r="Q439">
        <v>7.7</v>
      </c>
      <c r="R439" t="s">
        <v>1100</v>
      </c>
      <c r="S439">
        <v>8</v>
      </c>
      <c r="T439">
        <v>2019</v>
      </c>
    </row>
    <row r="440" spans="1:20" x14ac:dyDescent="0.25">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s="5">
        <v>4.761904762E-2</v>
      </c>
      <c r="P440">
        <v>3.4079999999999999</v>
      </c>
      <c r="Q440">
        <v>7</v>
      </c>
      <c r="R440" t="s">
        <v>1100</v>
      </c>
      <c r="S440">
        <v>8</v>
      </c>
      <c r="T440">
        <v>2019</v>
      </c>
    </row>
    <row r="441" spans="1:20" x14ac:dyDescent="0.25">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s="5">
        <v>4.761904762E-2</v>
      </c>
      <c r="P441">
        <v>16.344000000000001</v>
      </c>
      <c r="Q441">
        <v>6.5</v>
      </c>
      <c r="R441" t="s">
        <v>1099</v>
      </c>
      <c r="S441">
        <v>7</v>
      </c>
      <c r="T441">
        <v>2019</v>
      </c>
    </row>
    <row r="442" spans="1:20" x14ac:dyDescent="0.25">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s="5">
        <v>4.761904762E-2</v>
      </c>
      <c r="P442">
        <v>4.3600000000000003</v>
      </c>
      <c r="Q442">
        <v>8.1</v>
      </c>
      <c r="R442" t="s">
        <v>1098</v>
      </c>
      <c r="S442">
        <v>15</v>
      </c>
      <c r="T442">
        <v>2019</v>
      </c>
    </row>
    <row r="443" spans="1:20" x14ac:dyDescent="0.25">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s="5">
        <v>4.761904762E-2</v>
      </c>
      <c r="P443">
        <v>35.372</v>
      </c>
      <c r="Q443">
        <v>4.3</v>
      </c>
      <c r="R443" t="s">
        <v>1100</v>
      </c>
      <c r="S443">
        <v>22</v>
      </c>
      <c r="T443">
        <v>2019</v>
      </c>
    </row>
    <row r="444" spans="1:20" x14ac:dyDescent="0.25">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s="5">
        <v>4.761904762E-2</v>
      </c>
      <c r="P444">
        <v>40.144500000000001</v>
      </c>
      <c r="Q444">
        <v>6.5</v>
      </c>
      <c r="R444" t="s">
        <v>1098</v>
      </c>
      <c r="S444">
        <v>15</v>
      </c>
      <c r="T444">
        <v>2019</v>
      </c>
    </row>
    <row r="445" spans="1:20" x14ac:dyDescent="0.25">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s="5">
        <v>4.761904762E-2</v>
      </c>
      <c r="P445">
        <v>0.63900000000000001</v>
      </c>
      <c r="Q445">
        <v>9.5</v>
      </c>
      <c r="R445" t="s">
        <v>1098</v>
      </c>
      <c r="S445">
        <v>8</v>
      </c>
      <c r="T445">
        <v>2019</v>
      </c>
    </row>
    <row r="446" spans="1:20" x14ac:dyDescent="0.25">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s="5">
        <v>4.761904762E-2</v>
      </c>
      <c r="P446">
        <v>6.6849999999999996</v>
      </c>
      <c r="Q446">
        <v>9.6999999999999993</v>
      </c>
      <c r="R446" t="s">
        <v>1098</v>
      </c>
      <c r="S446">
        <v>15</v>
      </c>
      <c r="T446">
        <v>2019</v>
      </c>
    </row>
    <row r="447" spans="1:20" x14ac:dyDescent="0.25">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s="5">
        <v>4.761904762E-2</v>
      </c>
      <c r="P447">
        <v>0.95750000000000002</v>
      </c>
      <c r="Q447">
        <v>9.5</v>
      </c>
      <c r="R447" t="s">
        <v>1098</v>
      </c>
      <c r="S447">
        <v>28</v>
      </c>
      <c r="T447">
        <v>2019</v>
      </c>
    </row>
    <row r="448" spans="1:20" x14ac:dyDescent="0.25">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s="5">
        <v>4.761904762E-2</v>
      </c>
      <c r="P448">
        <v>13.83</v>
      </c>
      <c r="Q448">
        <v>8.9</v>
      </c>
      <c r="R448" t="s">
        <v>1099</v>
      </c>
      <c r="S448">
        <v>14</v>
      </c>
      <c r="T448">
        <v>2019</v>
      </c>
    </row>
    <row r="449" spans="1:20" x14ac:dyDescent="0.25">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s="5">
        <v>4.761904762E-2</v>
      </c>
      <c r="P449">
        <v>6.8609999999999998</v>
      </c>
      <c r="Q449">
        <v>6.5</v>
      </c>
      <c r="R449" t="s">
        <v>1100</v>
      </c>
      <c r="S449">
        <v>10</v>
      </c>
      <c r="T449">
        <v>2019</v>
      </c>
    </row>
    <row r="450" spans="1:20" x14ac:dyDescent="0.25">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s="5">
        <v>4.761904762E-2</v>
      </c>
      <c r="P450">
        <v>1.3534999999999999</v>
      </c>
      <c r="Q450">
        <v>5.3</v>
      </c>
      <c r="R450" t="s">
        <v>1098</v>
      </c>
      <c r="S450">
        <v>12</v>
      </c>
      <c r="T450">
        <v>2019</v>
      </c>
    </row>
    <row r="451" spans="1:20" x14ac:dyDescent="0.25">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s="5">
        <v>4.761904762E-2</v>
      </c>
      <c r="P451">
        <v>1.956</v>
      </c>
      <c r="Q451">
        <v>9.6</v>
      </c>
      <c r="R451" t="s">
        <v>1100</v>
      </c>
      <c r="S451">
        <v>26</v>
      </c>
      <c r="T451">
        <v>2019</v>
      </c>
    </row>
    <row r="452" spans="1:20" x14ac:dyDescent="0.25">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s="5">
        <v>4.761904762E-2</v>
      </c>
      <c r="P452">
        <v>22.413</v>
      </c>
      <c r="Q452">
        <v>6.7</v>
      </c>
      <c r="R452" t="s">
        <v>1098</v>
      </c>
      <c r="S452">
        <v>1</v>
      </c>
      <c r="T452">
        <v>2019</v>
      </c>
    </row>
    <row r="453" spans="1:20" x14ac:dyDescent="0.25">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s="5">
        <v>4.761904762E-2</v>
      </c>
      <c r="P453">
        <v>6.6029999999999998</v>
      </c>
      <c r="Q453">
        <v>7.6</v>
      </c>
      <c r="R453" t="s">
        <v>1098</v>
      </c>
      <c r="S453">
        <v>2</v>
      </c>
      <c r="T453">
        <v>2019</v>
      </c>
    </row>
    <row r="454" spans="1:20" x14ac:dyDescent="0.25">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s="5">
        <v>4.761904762E-2</v>
      </c>
      <c r="P454">
        <v>15.9025</v>
      </c>
      <c r="Q454">
        <v>4.8</v>
      </c>
      <c r="R454" t="s">
        <v>1100</v>
      </c>
      <c r="S454">
        <v>16</v>
      </c>
      <c r="T454">
        <v>2019</v>
      </c>
    </row>
    <row r="455" spans="1:20" x14ac:dyDescent="0.25">
      <c r="A455" t="s">
        <v>542</v>
      </c>
      <c r="B455" t="s">
        <v>18</v>
      </c>
      <c r="C455" t="s">
        <v>19</v>
      </c>
      <c r="D455" t="s">
        <v>27</v>
      </c>
      <c r="E455" t="s">
        <v>31</v>
      </c>
      <c r="F455" t="s">
        <v>22</v>
      </c>
      <c r="G455">
        <v>25</v>
      </c>
      <c r="H455">
        <v>1</v>
      </c>
      <c r="I455">
        <v>1.25</v>
      </c>
      <c r="J455">
        <v>26.25</v>
      </c>
      <c r="K455" s="1">
        <v>43527</v>
      </c>
      <c r="L455" s="2">
        <v>0.63124999999999998</v>
      </c>
      <c r="M455" t="s">
        <v>23</v>
      </c>
      <c r="N455">
        <v>25</v>
      </c>
      <c r="O455" s="5">
        <v>4.761904762E-2</v>
      </c>
      <c r="P455">
        <v>1.25</v>
      </c>
      <c r="Q455">
        <v>5.5</v>
      </c>
      <c r="R455" t="s">
        <v>1100</v>
      </c>
      <c r="S455">
        <v>3</v>
      </c>
      <c r="T455">
        <v>2019</v>
      </c>
    </row>
    <row r="456" spans="1:20" x14ac:dyDescent="0.25">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s="5">
        <v>4.761904762E-2</v>
      </c>
      <c r="P456">
        <v>4.1539999999999999</v>
      </c>
      <c r="Q456">
        <v>4.7</v>
      </c>
      <c r="R456" t="s">
        <v>1098</v>
      </c>
      <c r="S456">
        <v>31</v>
      </c>
      <c r="T456">
        <v>2019</v>
      </c>
    </row>
    <row r="457" spans="1:20" x14ac:dyDescent="0.25">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s="5">
        <v>4.761904762E-2</v>
      </c>
      <c r="P457">
        <v>7.39</v>
      </c>
      <c r="Q457">
        <v>6.9</v>
      </c>
      <c r="R457" t="s">
        <v>1099</v>
      </c>
      <c r="S457">
        <v>13</v>
      </c>
      <c r="T457">
        <v>2019</v>
      </c>
    </row>
    <row r="458" spans="1:20" x14ac:dyDescent="0.25">
      <c r="A458" t="s">
        <v>545</v>
      </c>
      <c r="B458" t="s">
        <v>46</v>
      </c>
      <c r="C458" t="s">
        <v>47</v>
      </c>
      <c r="D458" t="s">
        <v>20</v>
      </c>
      <c r="E458" t="s">
        <v>21</v>
      </c>
      <c r="F458" t="s">
        <v>48</v>
      </c>
      <c r="G458">
        <v>77.400000000000006</v>
      </c>
      <c r="H458">
        <v>9</v>
      </c>
      <c r="I458">
        <v>34.83</v>
      </c>
      <c r="J458">
        <v>731.43</v>
      </c>
      <c r="K458" t="s">
        <v>118</v>
      </c>
      <c r="L458" s="2">
        <v>0.59375</v>
      </c>
      <c r="M458" t="s">
        <v>33</v>
      </c>
      <c r="N458">
        <v>696.6</v>
      </c>
      <c r="O458" s="5">
        <v>4.761904762E-2</v>
      </c>
      <c r="P458">
        <v>34.83</v>
      </c>
      <c r="Q458">
        <v>4.5</v>
      </c>
      <c r="R458" t="s">
        <v>1099</v>
      </c>
      <c r="S458">
        <v>15</v>
      </c>
      <c r="T458">
        <v>2019</v>
      </c>
    </row>
    <row r="459" spans="1:20" x14ac:dyDescent="0.25">
      <c r="A459" t="s">
        <v>546</v>
      </c>
      <c r="B459" t="s">
        <v>46</v>
      </c>
      <c r="C459" t="s">
        <v>47</v>
      </c>
      <c r="D459" t="s">
        <v>27</v>
      </c>
      <c r="E459" t="s">
        <v>31</v>
      </c>
      <c r="F459" t="s">
        <v>28</v>
      </c>
      <c r="G459">
        <v>79.39</v>
      </c>
      <c r="H459">
        <v>10</v>
      </c>
      <c r="I459">
        <v>39.695</v>
      </c>
      <c r="J459">
        <v>833.59500000000003</v>
      </c>
      <c r="K459" s="1">
        <v>43648</v>
      </c>
      <c r="L459" s="2">
        <v>0.85</v>
      </c>
      <c r="M459" t="s">
        <v>29</v>
      </c>
      <c r="N459">
        <v>793.9</v>
      </c>
      <c r="O459" s="5">
        <v>4.761904762E-2</v>
      </c>
      <c r="P459">
        <v>39.695</v>
      </c>
      <c r="Q459">
        <v>6.2</v>
      </c>
      <c r="R459" t="s">
        <v>1099</v>
      </c>
      <c r="S459">
        <v>7</v>
      </c>
      <c r="T459">
        <v>2019</v>
      </c>
    </row>
    <row r="460" spans="1:20" x14ac:dyDescent="0.25">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s="5">
        <v>4.761904762E-2</v>
      </c>
      <c r="P460">
        <v>23.285</v>
      </c>
      <c r="Q460">
        <v>7.6</v>
      </c>
      <c r="R460" t="s">
        <v>1098</v>
      </c>
      <c r="S460">
        <v>27</v>
      </c>
      <c r="T460">
        <v>2019</v>
      </c>
    </row>
    <row r="461" spans="1:20" x14ac:dyDescent="0.25">
      <c r="A461" t="s">
        <v>548</v>
      </c>
      <c r="B461" t="s">
        <v>25</v>
      </c>
      <c r="C461" t="s">
        <v>26</v>
      </c>
      <c r="D461" t="s">
        <v>27</v>
      </c>
      <c r="E461" t="s">
        <v>31</v>
      </c>
      <c r="F461" t="s">
        <v>48</v>
      </c>
      <c r="G461">
        <v>35.89</v>
      </c>
      <c r="H461">
        <v>1</v>
      </c>
      <c r="I461">
        <v>1.7945</v>
      </c>
      <c r="J461">
        <v>37.6845</v>
      </c>
      <c r="K461" t="s">
        <v>149</v>
      </c>
      <c r="L461" s="2">
        <v>0.70277777777777783</v>
      </c>
      <c r="M461" t="s">
        <v>33</v>
      </c>
      <c r="N461">
        <v>35.89</v>
      </c>
      <c r="O461" s="5">
        <v>4.761904762E-2</v>
      </c>
      <c r="P461">
        <v>1.7945</v>
      </c>
      <c r="Q461">
        <v>7.9</v>
      </c>
      <c r="R461" t="s">
        <v>1099</v>
      </c>
      <c r="S461">
        <v>23</v>
      </c>
      <c r="T461">
        <v>2019</v>
      </c>
    </row>
    <row r="462" spans="1:20" x14ac:dyDescent="0.25">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s="5">
        <v>4.761904762E-2</v>
      </c>
      <c r="P462">
        <v>10.130000000000001</v>
      </c>
      <c r="Q462">
        <v>4.5</v>
      </c>
      <c r="R462" t="s">
        <v>1099</v>
      </c>
      <c r="S462">
        <v>3</v>
      </c>
      <c r="T462">
        <v>2019</v>
      </c>
    </row>
    <row r="463" spans="1:20" x14ac:dyDescent="0.25">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s="5">
        <v>4.761904762E-2</v>
      </c>
      <c r="P463">
        <v>36.524999999999999</v>
      </c>
      <c r="Q463">
        <v>8.6999999999999993</v>
      </c>
      <c r="R463" t="s">
        <v>1100</v>
      </c>
      <c r="S463">
        <v>3</v>
      </c>
      <c r="T463">
        <v>2019</v>
      </c>
    </row>
    <row r="464" spans="1:20" x14ac:dyDescent="0.25">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s="5">
        <v>4.761904762E-2</v>
      </c>
      <c r="P464">
        <v>14.79</v>
      </c>
      <c r="Q464">
        <v>6.1</v>
      </c>
      <c r="R464" t="s">
        <v>1099</v>
      </c>
      <c r="S464">
        <v>3</v>
      </c>
      <c r="T464">
        <v>2019</v>
      </c>
    </row>
    <row r="465" spans="1:20" x14ac:dyDescent="0.25">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s="5">
        <v>4.761904762E-2</v>
      </c>
      <c r="P465">
        <v>1.131</v>
      </c>
      <c r="Q465">
        <v>6.4</v>
      </c>
      <c r="R465" t="s">
        <v>1100</v>
      </c>
      <c r="S465">
        <v>17</v>
      </c>
      <c r="T465">
        <v>2019</v>
      </c>
    </row>
    <row r="466" spans="1:20" x14ac:dyDescent="0.25">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s="5">
        <v>4.761904762E-2</v>
      </c>
      <c r="P466">
        <v>12.835000000000001</v>
      </c>
      <c r="Q466">
        <v>9.1</v>
      </c>
      <c r="R466" t="s">
        <v>1100</v>
      </c>
      <c r="S466">
        <v>28</v>
      </c>
      <c r="T466">
        <v>2019</v>
      </c>
    </row>
    <row r="467" spans="1:20" x14ac:dyDescent="0.25">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s="5">
        <v>4.761904762E-2</v>
      </c>
      <c r="P467">
        <v>27.274999999999999</v>
      </c>
      <c r="Q467">
        <v>7.1</v>
      </c>
      <c r="R467" t="s">
        <v>1100</v>
      </c>
      <c r="S467">
        <v>2</v>
      </c>
      <c r="T467">
        <v>2019</v>
      </c>
    </row>
    <row r="468" spans="1:20" x14ac:dyDescent="0.25">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s="5">
        <v>4.761904762E-2</v>
      </c>
      <c r="P468">
        <v>13.0025</v>
      </c>
      <c r="Q468">
        <v>7.7</v>
      </c>
      <c r="R468" t="s">
        <v>1099</v>
      </c>
      <c r="S468">
        <v>8</v>
      </c>
      <c r="T468">
        <v>2019</v>
      </c>
    </row>
    <row r="469" spans="1:20" x14ac:dyDescent="0.25">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s="5">
        <v>4.761904762E-2</v>
      </c>
      <c r="P469">
        <v>11.106</v>
      </c>
      <c r="Q469">
        <v>4.5</v>
      </c>
      <c r="R469" t="s">
        <v>1100</v>
      </c>
      <c r="S469">
        <v>22</v>
      </c>
      <c r="T469">
        <v>2019</v>
      </c>
    </row>
    <row r="470" spans="1:20" x14ac:dyDescent="0.25">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s="5">
        <v>4.761904762E-2</v>
      </c>
      <c r="P470">
        <v>1.079</v>
      </c>
      <c r="Q470">
        <v>7.2</v>
      </c>
      <c r="R470" t="s">
        <v>1099</v>
      </c>
      <c r="S470">
        <v>9</v>
      </c>
      <c r="T470">
        <v>2019</v>
      </c>
    </row>
    <row r="471" spans="1:20" x14ac:dyDescent="0.25">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s="5">
        <v>4.761904762E-2</v>
      </c>
      <c r="P471">
        <v>4.9420000000000002</v>
      </c>
      <c r="Q471">
        <v>8.4</v>
      </c>
      <c r="R471" t="s">
        <v>1099</v>
      </c>
      <c r="S471">
        <v>15</v>
      </c>
      <c r="T471">
        <v>2019</v>
      </c>
    </row>
    <row r="472" spans="1:20" x14ac:dyDescent="0.25">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s="5">
        <v>4.761904762E-2</v>
      </c>
      <c r="P472">
        <v>25.131</v>
      </c>
      <c r="Q472">
        <v>5.4</v>
      </c>
      <c r="R472" t="s">
        <v>1098</v>
      </c>
      <c r="S472">
        <v>23</v>
      </c>
      <c r="T472">
        <v>2019</v>
      </c>
    </row>
    <row r="473" spans="1:20" x14ac:dyDescent="0.25">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s="5">
        <v>4.761904762E-2</v>
      </c>
      <c r="P473">
        <v>8.01</v>
      </c>
      <c r="Q473">
        <v>9.6999999999999993</v>
      </c>
      <c r="R473" t="s">
        <v>1098</v>
      </c>
      <c r="S473">
        <v>25</v>
      </c>
      <c r="T473">
        <v>2019</v>
      </c>
    </row>
    <row r="474" spans="1:20" x14ac:dyDescent="0.25">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s="5">
        <v>4.761904762E-2</v>
      </c>
      <c r="P474">
        <v>21.565000000000001</v>
      </c>
      <c r="Q474">
        <v>5.5</v>
      </c>
      <c r="R474" t="s">
        <v>1099</v>
      </c>
      <c r="S474">
        <v>2</v>
      </c>
      <c r="T474">
        <v>2019</v>
      </c>
    </row>
    <row r="475" spans="1:20" x14ac:dyDescent="0.25">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s="5">
        <v>4.761904762E-2</v>
      </c>
      <c r="P475">
        <v>29.027999999999999</v>
      </c>
      <c r="Q475">
        <v>4.5999999999999996</v>
      </c>
      <c r="R475" t="s">
        <v>1100</v>
      </c>
      <c r="S475">
        <v>30</v>
      </c>
      <c r="T475">
        <v>2019</v>
      </c>
    </row>
    <row r="476" spans="1:20" x14ac:dyDescent="0.25">
      <c r="A476" t="s">
        <v>563</v>
      </c>
      <c r="B476" t="s">
        <v>18</v>
      </c>
      <c r="C476" t="s">
        <v>19</v>
      </c>
      <c r="D476" t="s">
        <v>20</v>
      </c>
      <c r="E476" t="s">
        <v>21</v>
      </c>
      <c r="F476" t="s">
        <v>28</v>
      </c>
      <c r="G476">
        <v>64.44</v>
      </c>
      <c r="H476">
        <v>5</v>
      </c>
      <c r="I476">
        <v>16.11</v>
      </c>
      <c r="J476">
        <v>338.31</v>
      </c>
      <c r="K476" t="s">
        <v>235</v>
      </c>
      <c r="L476" s="2">
        <v>0.71111111111111114</v>
      </c>
      <c r="M476" t="s">
        <v>29</v>
      </c>
      <c r="N476">
        <v>322.2</v>
      </c>
      <c r="O476" s="5">
        <v>4.761904762E-2</v>
      </c>
      <c r="P476">
        <v>16.11</v>
      </c>
      <c r="Q476">
        <v>6.6</v>
      </c>
      <c r="R476" t="s">
        <v>1100</v>
      </c>
      <c r="S476">
        <v>30</v>
      </c>
      <c r="T476">
        <v>2019</v>
      </c>
    </row>
    <row r="477" spans="1:20" x14ac:dyDescent="0.25">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s="5">
        <v>4.761904762E-2</v>
      </c>
      <c r="P477">
        <v>9.7769999999999992</v>
      </c>
      <c r="Q477">
        <v>6.3</v>
      </c>
      <c r="R477" t="s">
        <v>1099</v>
      </c>
      <c r="S477">
        <v>25</v>
      </c>
      <c r="T477">
        <v>2019</v>
      </c>
    </row>
    <row r="478" spans="1:20" x14ac:dyDescent="0.25">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s="5">
        <v>4.761904762E-2</v>
      </c>
      <c r="P478">
        <v>8.3149999999999995</v>
      </c>
      <c r="Q478">
        <v>4.2</v>
      </c>
      <c r="R478" t="s">
        <v>1100</v>
      </c>
      <c r="S478">
        <v>18</v>
      </c>
      <c r="T478">
        <v>2019</v>
      </c>
    </row>
    <row r="479" spans="1:20" x14ac:dyDescent="0.25">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s="5">
        <v>4.761904762E-2</v>
      </c>
      <c r="P479">
        <v>16.814</v>
      </c>
      <c r="Q479">
        <v>4.4000000000000004</v>
      </c>
      <c r="R479" t="s">
        <v>1100</v>
      </c>
      <c r="S479">
        <v>7</v>
      </c>
      <c r="T479">
        <v>2019</v>
      </c>
    </row>
    <row r="480" spans="1:20" x14ac:dyDescent="0.25">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s="5">
        <v>4.761904762E-2</v>
      </c>
      <c r="P480">
        <v>17.184999999999999</v>
      </c>
      <c r="Q480">
        <v>6.7</v>
      </c>
      <c r="R480" t="s">
        <v>1100</v>
      </c>
      <c r="S480">
        <v>16</v>
      </c>
      <c r="T480">
        <v>2019</v>
      </c>
    </row>
    <row r="481" spans="1:20" x14ac:dyDescent="0.25">
      <c r="A481" t="s">
        <v>568</v>
      </c>
      <c r="B481" t="s">
        <v>18</v>
      </c>
      <c r="C481" t="s">
        <v>19</v>
      </c>
      <c r="D481" t="s">
        <v>27</v>
      </c>
      <c r="E481" t="s">
        <v>31</v>
      </c>
      <c r="F481" t="s">
        <v>28</v>
      </c>
      <c r="G481">
        <v>38.6</v>
      </c>
      <c r="H481">
        <v>1</v>
      </c>
      <c r="I481">
        <v>1.93</v>
      </c>
      <c r="J481">
        <v>40.53</v>
      </c>
      <c r="K481" t="s">
        <v>228</v>
      </c>
      <c r="L481" s="2">
        <v>0.47638888888888892</v>
      </c>
      <c r="M481" t="s">
        <v>23</v>
      </c>
      <c r="N481">
        <v>38.6</v>
      </c>
      <c r="O481" s="5">
        <v>4.761904762E-2</v>
      </c>
      <c r="P481">
        <v>1.93</v>
      </c>
      <c r="Q481">
        <v>6.7</v>
      </c>
      <c r="R481" t="s">
        <v>1098</v>
      </c>
      <c r="S481">
        <v>29</v>
      </c>
      <c r="T481">
        <v>2019</v>
      </c>
    </row>
    <row r="482" spans="1:20" x14ac:dyDescent="0.25">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s="5">
        <v>4.761904762E-2</v>
      </c>
      <c r="P482">
        <v>26.388000000000002</v>
      </c>
      <c r="Q482">
        <v>8.4</v>
      </c>
      <c r="R482" t="s">
        <v>1099</v>
      </c>
      <c r="S482">
        <v>2</v>
      </c>
      <c r="T482">
        <v>2019</v>
      </c>
    </row>
    <row r="483" spans="1:20" x14ac:dyDescent="0.25">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s="5">
        <v>4.761904762E-2</v>
      </c>
      <c r="P483">
        <v>16.399999999999999</v>
      </c>
      <c r="Q483">
        <v>6.2</v>
      </c>
      <c r="R483" t="s">
        <v>1099</v>
      </c>
      <c r="S483">
        <v>15</v>
      </c>
      <c r="T483">
        <v>2019</v>
      </c>
    </row>
    <row r="484" spans="1:20" x14ac:dyDescent="0.25">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s="5">
        <v>4.761904762E-2</v>
      </c>
      <c r="P484">
        <v>9.2850000000000001</v>
      </c>
      <c r="Q484">
        <v>5</v>
      </c>
      <c r="R484" t="s">
        <v>1098</v>
      </c>
      <c r="S484">
        <v>8</v>
      </c>
      <c r="T484">
        <v>2019</v>
      </c>
    </row>
    <row r="485" spans="1:20" x14ac:dyDescent="0.25">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s="5">
        <v>4.761904762E-2</v>
      </c>
      <c r="P485">
        <v>30.19</v>
      </c>
      <c r="Q485">
        <v>6</v>
      </c>
      <c r="R485" t="s">
        <v>1099</v>
      </c>
      <c r="S485">
        <v>12</v>
      </c>
      <c r="T485">
        <v>2019</v>
      </c>
    </row>
    <row r="486" spans="1:20" x14ac:dyDescent="0.25">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s="5">
        <v>4.761904762E-2</v>
      </c>
      <c r="P486">
        <v>18.489999999999998</v>
      </c>
      <c r="Q486">
        <v>7</v>
      </c>
      <c r="R486" t="s">
        <v>1098</v>
      </c>
      <c r="S486">
        <v>1</v>
      </c>
      <c r="T486">
        <v>2019</v>
      </c>
    </row>
    <row r="487" spans="1:20" x14ac:dyDescent="0.25">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s="5">
        <v>4.761904762E-2</v>
      </c>
      <c r="P487">
        <v>9.8979999999999997</v>
      </c>
      <c r="Q487">
        <v>6.6</v>
      </c>
      <c r="R487" t="s">
        <v>1100</v>
      </c>
      <c r="S487">
        <v>21</v>
      </c>
      <c r="T487">
        <v>2019</v>
      </c>
    </row>
    <row r="488" spans="1:20" x14ac:dyDescent="0.25">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s="5">
        <v>4.761904762E-2</v>
      </c>
      <c r="P488">
        <v>20.545000000000002</v>
      </c>
      <c r="Q488">
        <v>7.3</v>
      </c>
      <c r="R488" t="s">
        <v>1099</v>
      </c>
      <c r="S488">
        <v>28</v>
      </c>
      <c r="T488">
        <v>2019</v>
      </c>
    </row>
    <row r="489" spans="1:20" x14ac:dyDescent="0.25">
      <c r="A489" t="s">
        <v>576</v>
      </c>
      <c r="B489" t="s">
        <v>18</v>
      </c>
      <c r="C489" t="s">
        <v>19</v>
      </c>
      <c r="D489" t="s">
        <v>27</v>
      </c>
      <c r="E489" t="s">
        <v>31</v>
      </c>
      <c r="F489" t="s">
        <v>51</v>
      </c>
      <c r="G489">
        <v>37.15</v>
      </c>
      <c r="H489">
        <v>4</v>
      </c>
      <c r="I489">
        <v>7.43</v>
      </c>
      <c r="J489">
        <v>156.03</v>
      </c>
      <c r="K489" t="s">
        <v>88</v>
      </c>
      <c r="L489" s="2">
        <v>0.7909722222222223</v>
      </c>
      <c r="M489" t="s">
        <v>23</v>
      </c>
      <c r="N489">
        <v>148.6</v>
      </c>
      <c r="O489" s="5">
        <v>4.761904762E-2</v>
      </c>
      <c r="P489">
        <v>7.43</v>
      </c>
      <c r="Q489">
        <v>8.3000000000000007</v>
      </c>
      <c r="R489" t="s">
        <v>1100</v>
      </c>
      <c r="S489">
        <v>23</v>
      </c>
      <c r="T489">
        <v>2019</v>
      </c>
    </row>
    <row r="490" spans="1:20" x14ac:dyDescent="0.25">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s="5">
        <v>4.761904762E-2</v>
      </c>
      <c r="P490">
        <v>1.1479999999999999</v>
      </c>
      <c r="Q490">
        <v>4.3</v>
      </c>
      <c r="R490" t="s">
        <v>1098</v>
      </c>
      <c r="S490">
        <v>30</v>
      </c>
      <c r="T490">
        <v>2019</v>
      </c>
    </row>
    <row r="491" spans="1:20" x14ac:dyDescent="0.25">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s="5">
        <v>4.761904762E-2</v>
      </c>
      <c r="P491">
        <v>34.956000000000003</v>
      </c>
      <c r="Q491">
        <v>9.8000000000000007</v>
      </c>
      <c r="R491" t="s">
        <v>1099</v>
      </c>
      <c r="S491">
        <v>4</v>
      </c>
      <c r="T491">
        <v>2019</v>
      </c>
    </row>
    <row r="492" spans="1:20" x14ac:dyDescent="0.25">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s="5">
        <v>4.761904762E-2</v>
      </c>
      <c r="P492">
        <v>3.47</v>
      </c>
      <c r="Q492">
        <v>8.1999999999999993</v>
      </c>
      <c r="R492" t="s">
        <v>1100</v>
      </c>
      <c r="S492">
        <v>13</v>
      </c>
      <c r="T492">
        <v>2019</v>
      </c>
    </row>
    <row r="493" spans="1:20" x14ac:dyDescent="0.25">
      <c r="A493" t="s">
        <v>580</v>
      </c>
      <c r="B493" t="s">
        <v>18</v>
      </c>
      <c r="C493" t="s">
        <v>19</v>
      </c>
      <c r="D493" t="s">
        <v>20</v>
      </c>
      <c r="E493" t="s">
        <v>21</v>
      </c>
      <c r="F493" t="s">
        <v>51</v>
      </c>
      <c r="G493">
        <v>19.66</v>
      </c>
      <c r="H493">
        <v>10</v>
      </c>
      <c r="I493">
        <v>9.83</v>
      </c>
      <c r="J493">
        <v>206.43</v>
      </c>
      <c r="K493" t="s">
        <v>67</v>
      </c>
      <c r="L493" s="2">
        <v>0.76388888888888884</v>
      </c>
      <c r="M493" t="s">
        <v>33</v>
      </c>
      <c r="N493">
        <v>196.6</v>
      </c>
      <c r="O493" s="5">
        <v>4.761904762E-2</v>
      </c>
      <c r="P493">
        <v>9.83</v>
      </c>
      <c r="Q493">
        <v>7.2</v>
      </c>
      <c r="R493" t="s">
        <v>1100</v>
      </c>
      <c r="S493">
        <v>15</v>
      </c>
      <c r="T493">
        <v>2019</v>
      </c>
    </row>
    <row r="494" spans="1:20" x14ac:dyDescent="0.25">
      <c r="A494" t="s">
        <v>581</v>
      </c>
      <c r="B494" t="s">
        <v>46</v>
      </c>
      <c r="C494" t="s">
        <v>47</v>
      </c>
      <c r="D494" t="s">
        <v>20</v>
      </c>
      <c r="E494" t="s">
        <v>21</v>
      </c>
      <c r="F494" t="s">
        <v>22</v>
      </c>
      <c r="G494">
        <v>25.32</v>
      </c>
      <c r="H494">
        <v>8</v>
      </c>
      <c r="I494">
        <v>10.128</v>
      </c>
      <c r="J494">
        <v>212.68799999999999</v>
      </c>
      <c r="K494" s="1">
        <v>43588</v>
      </c>
      <c r="L494" s="2">
        <v>0.85</v>
      </c>
      <c r="M494" t="s">
        <v>23</v>
      </c>
      <c r="N494">
        <v>202.56</v>
      </c>
      <c r="O494" s="5">
        <v>4.761904762E-2</v>
      </c>
      <c r="P494">
        <v>10.128</v>
      </c>
      <c r="Q494">
        <v>8.6999999999999993</v>
      </c>
      <c r="R494" t="s">
        <v>1100</v>
      </c>
      <c r="S494">
        <v>5</v>
      </c>
      <c r="T494">
        <v>2019</v>
      </c>
    </row>
    <row r="495" spans="1:20" x14ac:dyDescent="0.25">
      <c r="A495" t="s">
        <v>582</v>
      </c>
      <c r="B495" t="s">
        <v>25</v>
      </c>
      <c r="C495" t="s">
        <v>26</v>
      </c>
      <c r="D495" t="s">
        <v>20</v>
      </c>
      <c r="E495" t="s">
        <v>21</v>
      </c>
      <c r="F495" t="s">
        <v>32</v>
      </c>
      <c r="G495">
        <v>12.12</v>
      </c>
      <c r="H495">
        <v>10</v>
      </c>
      <c r="I495">
        <v>6.06</v>
      </c>
      <c r="J495">
        <v>127.26</v>
      </c>
      <c r="K495" s="1">
        <v>43588</v>
      </c>
      <c r="L495" s="2">
        <v>0.57222222222222219</v>
      </c>
      <c r="M495" t="s">
        <v>33</v>
      </c>
      <c r="N495">
        <v>121.2</v>
      </c>
      <c r="O495" s="5">
        <v>4.761904762E-2</v>
      </c>
      <c r="P495">
        <v>6.06</v>
      </c>
      <c r="Q495">
        <v>8.4</v>
      </c>
      <c r="R495" t="s">
        <v>1100</v>
      </c>
      <c r="S495">
        <v>5</v>
      </c>
      <c r="T495">
        <v>2019</v>
      </c>
    </row>
    <row r="496" spans="1:20" x14ac:dyDescent="0.25">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s="5">
        <v>4.761904762E-2</v>
      </c>
      <c r="P496">
        <v>9.9890000000000008</v>
      </c>
      <c r="Q496">
        <v>7.1</v>
      </c>
      <c r="R496" t="s">
        <v>1099</v>
      </c>
      <c r="S496">
        <v>26</v>
      </c>
      <c r="T496">
        <v>2019</v>
      </c>
    </row>
    <row r="497" spans="1:20" x14ac:dyDescent="0.25">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s="5">
        <v>4.761904762E-2</v>
      </c>
      <c r="P497">
        <v>30.367999999999999</v>
      </c>
      <c r="Q497">
        <v>5.5</v>
      </c>
      <c r="R497" t="s">
        <v>1100</v>
      </c>
      <c r="S497">
        <v>20</v>
      </c>
      <c r="T497">
        <v>2019</v>
      </c>
    </row>
    <row r="498" spans="1:20" x14ac:dyDescent="0.25">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s="5">
        <v>4.761904762E-2</v>
      </c>
      <c r="P498">
        <v>6.3220000000000001</v>
      </c>
      <c r="Q498">
        <v>8.5</v>
      </c>
      <c r="R498" t="s">
        <v>1098</v>
      </c>
      <c r="S498">
        <v>1</v>
      </c>
      <c r="T498">
        <v>2019</v>
      </c>
    </row>
    <row r="499" spans="1:20" x14ac:dyDescent="0.25">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s="5">
        <v>4.761904762E-2</v>
      </c>
      <c r="P499">
        <v>27.071999999999999</v>
      </c>
      <c r="Q499">
        <v>6.2</v>
      </c>
      <c r="R499" t="s">
        <v>1098</v>
      </c>
      <c r="S499">
        <v>27</v>
      </c>
      <c r="T499">
        <v>2019</v>
      </c>
    </row>
    <row r="500" spans="1:20" x14ac:dyDescent="0.25">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s="5">
        <v>4.761904762E-2</v>
      </c>
      <c r="P500">
        <v>4.9065000000000003</v>
      </c>
      <c r="Q500">
        <v>8.9</v>
      </c>
      <c r="R500" t="s">
        <v>1098</v>
      </c>
      <c r="S500">
        <v>21</v>
      </c>
      <c r="T500">
        <v>2019</v>
      </c>
    </row>
    <row r="501" spans="1:20" x14ac:dyDescent="0.25">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s="5">
        <v>4.761904762E-2</v>
      </c>
      <c r="P501">
        <v>20.608000000000001</v>
      </c>
      <c r="Q501">
        <v>9.6</v>
      </c>
      <c r="R501" t="s">
        <v>1099</v>
      </c>
      <c r="S501">
        <v>2</v>
      </c>
      <c r="T501">
        <v>2019</v>
      </c>
    </row>
    <row r="502" spans="1:20" x14ac:dyDescent="0.25">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s="5">
        <v>4.761904762E-2</v>
      </c>
      <c r="P502">
        <v>3.6985000000000001</v>
      </c>
      <c r="Q502">
        <v>5.4</v>
      </c>
      <c r="R502" t="s">
        <v>1099</v>
      </c>
      <c r="S502">
        <v>3</v>
      </c>
      <c r="T502">
        <v>2019</v>
      </c>
    </row>
    <row r="503" spans="1:20" x14ac:dyDescent="0.25">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s="5">
        <v>4.761904762E-2</v>
      </c>
      <c r="P503">
        <v>1.595</v>
      </c>
      <c r="Q503">
        <v>9.1</v>
      </c>
      <c r="R503" t="s">
        <v>1098</v>
      </c>
      <c r="S503">
        <v>5</v>
      </c>
      <c r="T503">
        <v>2019</v>
      </c>
    </row>
    <row r="504" spans="1:20" x14ac:dyDescent="0.25">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s="5">
        <v>4.761904762E-2</v>
      </c>
      <c r="P504">
        <v>6.94</v>
      </c>
      <c r="Q504">
        <v>9</v>
      </c>
      <c r="R504" t="s">
        <v>1098</v>
      </c>
      <c r="S504">
        <v>27</v>
      </c>
      <c r="T504">
        <v>2019</v>
      </c>
    </row>
    <row r="505" spans="1:20" x14ac:dyDescent="0.25">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s="5">
        <v>4.761904762E-2</v>
      </c>
      <c r="P505">
        <v>9.3309999999999995</v>
      </c>
      <c r="Q505">
        <v>6.3</v>
      </c>
      <c r="R505" t="s">
        <v>1100</v>
      </c>
      <c r="S505">
        <v>25</v>
      </c>
      <c r="T505">
        <v>2019</v>
      </c>
    </row>
    <row r="506" spans="1:20" x14ac:dyDescent="0.25">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s="5">
        <v>4.761904762E-2</v>
      </c>
      <c r="P506">
        <v>4.4225000000000003</v>
      </c>
      <c r="Q506">
        <v>9.5</v>
      </c>
      <c r="R506" t="s">
        <v>1099</v>
      </c>
      <c r="S506">
        <v>25</v>
      </c>
      <c r="T506">
        <v>2019</v>
      </c>
    </row>
    <row r="507" spans="1:20" x14ac:dyDescent="0.25">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s="5">
        <v>4.761904762E-2</v>
      </c>
      <c r="P507">
        <v>9.6720000000000006</v>
      </c>
      <c r="Q507">
        <v>9.8000000000000007</v>
      </c>
      <c r="R507" t="s">
        <v>1098</v>
      </c>
      <c r="S507">
        <v>28</v>
      </c>
      <c r="T507">
        <v>2019</v>
      </c>
    </row>
    <row r="508" spans="1:20" x14ac:dyDescent="0.25">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s="5">
        <v>4.761904762E-2</v>
      </c>
      <c r="P508">
        <v>7.2750000000000004</v>
      </c>
      <c r="Q508">
        <v>6.7</v>
      </c>
      <c r="R508" t="s">
        <v>1098</v>
      </c>
      <c r="S508">
        <v>8</v>
      </c>
      <c r="T508">
        <v>2019</v>
      </c>
    </row>
    <row r="509" spans="1:20" x14ac:dyDescent="0.25">
      <c r="A509" t="s">
        <v>596</v>
      </c>
      <c r="B509" t="s">
        <v>46</v>
      </c>
      <c r="C509" t="s">
        <v>47</v>
      </c>
      <c r="D509" t="s">
        <v>27</v>
      </c>
      <c r="E509" t="s">
        <v>21</v>
      </c>
      <c r="F509" t="s">
        <v>48</v>
      </c>
      <c r="G509">
        <v>84.05</v>
      </c>
      <c r="H509">
        <v>6</v>
      </c>
      <c r="I509">
        <v>25.215</v>
      </c>
      <c r="J509">
        <v>529.51499999999999</v>
      </c>
      <c r="K509" t="s">
        <v>228</v>
      </c>
      <c r="L509" s="2">
        <v>0.45</v>
      </c>
      <c r="M509" t="s">
        <v>33</v>
      </c>
      <c r="N509">
        <v>504.3</v>
      </c>
      <c r="O509" s="5">
        <v>4.761904762E-2</v>
      </c>
      <c r="P509">
        <v>25.215</v>
      </c>
      <c r="Q509">
        <v>7.7</v>
      </c>
      <c r="R509" t="s">
        <v>1098</v>
      </c>
      <c r="S509">
        <v>29</v>
      </c>
      <c r="T509">
        <v>2019</v>
      </c>
    </row>
    <row r="510" spans="1:20" x14ac:dyDescent="0.25">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s="5">
        <v>4.761904762E-2</v>
      </c>
      <c r="P510">
        <v>15.3225</v>
      </c>
      <c r="Q510">
        <v>7</v>
      </c>
      <c r="R510" t="s">
        <v>1100</v>
      </c>
      <c r="S510">
        <v>29</v>
      </c>
      <c r="T510">
        <v>2019</v>
      </c>
    </row>
    <row r="511" spans="1:20" x14ac:dyDescent="0.25">
      <c r="A511" t="s">
        <v>598</v>
      </c>
      <c r="B511" t="s">
        <v>25</v>
      </c>
      <c r="C511" t="s">
        <v>26</v>
      </c>
      <c r="D511" t="s">
        <v>20</v>
      </c>
      <c r="E511" t="s">
        <v>21</v>
      </c>
      <c r="F511" t="s">
        <v>32</v>
      </c>
      <c r="G511">
        <v>15.95</v>
      </c>
      <c r="H511">
        <v>6</v>
      </c>
      <c r="I511">
        <v>4.7850000000000001</v>
      </c>
      <c r="J511">
        <v>100.485</v>
      </c>
      <c r="K511" s="1">
        <v>43710</v>
      </c>
      <c r="L511" s="2">
        <v>0.71875</v>
      </c>
      <c r="M511" t="s">
        <v>33</v>
      </c>
      <c r="N511">
        <v>95.7</v>
      </c>
      <c r="O511" s="5">
        <v>4.761904762E-2</v>
      </c>
      <c r="P511">
        <v>4.7850000000000001</v>
      </c>
      <c r="Q511">
        <v>5.0999999999999996</v>
      </c>
      <c r="R511" t="s">
        <v>1099</v>
      </c>
      <c r="S511">
        <v>9</v>
      </c>
      <c r="T511">
        <v>2019</v>
      </c>
    </row>
    <row r="512" spans="1:20" x14ac:dyDescent="0.25">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s="5">
        <v>4.761904762E-2</v>
      </c>
      <c r="P512">
        <v>31.759</v>
      </c>
      <c r="Q512">
        <v>6.2</v>
      </c>
      <c r="R512" t="s">
        <v>1098</v>
      </c>
      <c r="S512">
        <v>16</v>
      </c>
      <c r="T512">
        <v>2019</v>
      </c>
    </row>
    <row r="513" spans="1:20" x14ac:dyDescent="0.25">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s="5">
        <v>4.761904762E-2</v>
      </c>
      <c r="P513">
        <v>10.727499999999999</v>
      </c>
      <c r="Q513">
        <v>6.1</v>
      </c>
      <c r="R513" t="s">
        <v>1098</v>
      </c>
      <c r="S513">
        <v>5</v>
      </c>
      <c r="T513">
        <v>2019</v>
      </c>
    </row>
    <row r="514" spans="1:20" x14ac:dyDescent="0.25">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s="5">
        <v>4.761904762E-2</v>
      </c>
      <c r="P514">
        <v>18.998000000000001</v>
      </c>
      <c r="Q514">
        <v>9.3000000000000007</v>
      </c>
      <c r="R514" t="s">
        <v>1098</v>
      </c>
      <c r="S514">
        <v>27</v>
      </c>
      <c r="T514">
        <v>2019</v>
      </c>
    </row>
    <row r="515" spans="1:20" x14ac:dyDescent="0.25">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s="5">
        <v>4.761904762E-2</v>
      </c>
      <c r="P515">
        <v>34.842500000000001</v>
      </c>
      <c r="Q515">
        <v>7.6</v>
      </c>
      <c r="R515" t="s">
        <v>1100</v>
      </c>
      <c r="S515">
        <v>14</v>
      </c>
      <c r="T515">
        <v>2019</v>
      </c>
    </row>
    <row r="516" spans="1:20" x14ac:dyDescent="0.25">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s="5">
        <v>4.761904762E-2</v>
      </c>
      <c r="P516">
        <v>20.436499999999999</v>
      </c>
      <c r="Q516">
        <v>8.1999999999999993</v>
      </c>
      <c r="R516" t="s">
        <v>1099</v>
      </c>
      <c r="S516">
        <v>23</v>
      </c>
      <c r="T516">
        <v>2019</v>
      </c>
    </row>
    <row r="517" spans="1:20" x14ac:dyDescent="0.25">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s="5">
        <v>4.761904762E-2</v>
      </c>
      <c r="P517">
        <v>2.5735000000000001</v>
      </c>
      <c r="Q517">
        <v>8.5</v>
      </c>
      <c r="R517" t="s">
        <v>1100</v>
      </c>
      <c r="S517">
        <v>18</v>
      </c>
      <c r="T517">
        <v>2019</v>
      </c>
    </row>
    <row r="518" spans="1:20" x14ac:dyDescent="0.25">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s="5">
        <v>4.761904762E-2</v>
      </c>
      <c r="P518">
        <v>13.715</v>
      </c>
      <c r="Q518">
        <v>9.8000000000000007</v>
      </c>
      <c r="R518" t="s">
        <v>1100</v>
      </c>
      <c r="S518">
        <v>29</v>
      </c>
      <c r="T518">
        <v>2019</v>
      </c>
    </row>
    <row r="519" spans="1:20" x14ac:dyDescent="0.25">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s="5">
        <v>4.761904762E-2</v>
      </c>
      <c r="P519">
        <v>9.8475000000000001</v>
      </c>
      <c r="Q519">
        <v>8.6999999999999993</v>
      </c>
      <c r="R519" t="s">
        <v>1098</v>
      </c>
      <c r="S519">
        <v>22</v>
      </c>
      <c r="T519">
        <v>2019</v>
      </c>
    </row>
    <row r="520" spans="1:20" x14ac:dyDescent="0.25">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s="5">
        <v>4.761904762E-2</v>
      </c>
      <c r="P520">
        <v>3.4729999999999999</v>
      </c>
      <c r="Q520">
        <v>9.6999999999999993</v>
      </c>
      <c r="R520" t="s">
        <v>1100</v>
      </c>
      <c r="S520">
        <v>1</v>
      </c>
      <c r="T520">
        <v>2019</v>
      </c>
    </row>
    <row r="521" spans="1:20" x14ac:dyDescent="0.25">
      <c r="A521" t="s">
        <v>608</v>
      </c>
      <c r="B521" t="s">
        <v>25</v>
      </c>
      <c r="C521" t="s">
        <v>26</v>
      </c>
      <c r="D521" t="s">
        <v>20</v>
      </c>
      <c r="E521" t="s">
        <v>31</v>
      </c>
      <c r="F521" t="s">
        <v>37</v>
      </c>
      <c r="G521">
        <v>71.92</v>
      </c>
      <c r="H521">
        <v>5</v>
      </c>
      <c r="I521">
        <v>17.98</v>
      </c>
      <c r="J521">
        <v>377.58</v>
      </c>
      <c r="K521" t="s">
        <v>91</v>
      </c>
      <c r="L521" s="2">
        <v>0.62847222222222221</v>
      </c>
      <c r="M521" t="s">
        <v>33</v>
      </c>
      <c r="N521">
        <v>359.6</v>
      </c>
      <c r="O521" s="5">
        <v>4.761904762E-2</v>
      </c>
      <c r="P521">
        <v>17.98</v>
      </c>
      <c r="Q521">
        <v>4.3</v>
      </c>
      <c r="R521" t="s">
        <v>1098</v>
      </c>
      <c r="S521">
        <v>17</v>
      </c>
      <c r="T521">
        <v>2019</v>
      </c>
    </row>
    <row r="522" spans="1:20" x14ac:dyDescent="0.25">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s="5">
        <v>4.761904762E-2</v>
      </c>
      <c r="P522">
        <v>6.8564999999999996</v>
      </c>
      <c r="Q522">
        <v>7.7</v>
      </c>
      <c r="R522" t="s">
        <v>1100</v>
      </c>
      <c r="S522">
        <v>26</v>
      </c>
      <c r="T522">
        <v>2019</v>
      </c>
    </row>
    <row r="523" spans="1:20" x14ac:dyDescent="0.25">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s="5">
        <v>4.761904762E-2</v>
      </c>
      <c r="P523">
        <v>24.951000000000001</v>
      </c>
      <c r="Q523">
        <v>7.3</v>
      </c>
      <c r="R523" t="s">
        <v>1100</v>
      </c>
      <c r="S523">
        <v>20</v>
      </c>
      <c r="T523">
        <v>2019</v>
      </c>
    </row>
    <row r="524" spans="1:20" x14ac:dyDescent="0.25">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s="5">
        <v>4.761904762E-2</v>
      </c>
      <c r="P524">
        <v>11.231999999999999</v>
      </c>
      <c r="Q524">
        <v>5.9</v>
      </c>
      <c r="R524" t="s">
        <v>1099</v>
      </c>
      <c r="S524">
        <v>6</v>
      </c>
      <c r="T524">
        <v>2019</v>
      </c>
    </row>
    <row r="525" spans="1:20" x14ac:dyDescent="0.25">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s="5">
        <v>4.761904762E-2</v>
      </c>
      <c r="P525">
        <v>6.2869999999999999</v>
      </c>
      <c r="Q525">
        <v>5</v>
      </c>
      <c r="R525" t="s">
        <v>1098</v>
      </c>
      <c r="S525">
        <v>1</v>
      </c>
      <c r="T525">
        <v>2019</v>
      </c>
    </row>
    <row r="526" spans="1:20" x14ac:dyDescent="0.25">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s="5">
        <v>4.761904762E-2</v>
      </c>
      <c r="P526">
        <v>24.513000000000002</v>
      </c>
      <c r="Q526">
        <v>8</v>
      </c>
      <c r="R526" t="s">
        <v>1098</v>
      </c>
      <c r="S526">
        <v>27</v>
      </c>
      <c r="T526">
        <v>2019</v>
      </c>
    </row>
    <row r="527" spans="1:20" x14ac:dyDescent="0.25">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s="5">
        <v>4.761904762E-2</v>
      </c>
      <c r="P527">
        <v>22.852499999999999</v>
      </c>
      <c r="Q527">
        <v>7.1</v>
      </c>
      <c r="R527" t="s">
        <v>1099</v>
      </c>
      <c r="S527">
        <v>25</v>
      </c>
      <c r="T527">
        <v>2019</v>
      </c>
    </row>
    <row r="528" spans="1:20" x14ac:dyDescent="0.25">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s="5">
        <v>4.761904762E-2</v>
      </c>
      <c r="P528">
        <v>7.8419999999999996</v>
      </c>
      <c r="Q528">
        <v>9</v>
      </c>
      <c r="R528" t="s">
        <v>1098</v>
      </c>
      <c r="S528">
        <v>16</v>
      </c>
      <c r="T528">
        <v>2019</v>
      </c>
    </row>
    <row r="529" spans="1:20" x14ac:dyDescent="0.25">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s="5">
        <v>4.761904762E-2</v>
      </c>
      <c r="P529">
        <v>5.9859999999999998</v>
      </c>
      <c r="Q529">
        <v>6.7</v>
      </c>
      <c r="R529" t="s">
        <v>1098</v>
      </c>
      <c r="S529">
        <v>13</v>
      </c>
      <c r="T529">
        <v>2019</v>
      </c>
    </row>
    <row r="530" spans="1:20" x14ac:dyDescent="0.25">
      <c r="A530" t="s">
        <v>617</v>
      </c>
      <c r="B530" t="s">
        <v>46</v>
      </c>
      <c r="C530" t="s">
        <v>47</v>
      </c>
      <c r="D530" t="s">
        <v>20</v>
      </c>
      <c r="E530" t="s">
        <v>21</v>
      </c>
      <c r="F530" t="s">
        <v>48</v>
      </c>
      <c r="G530">
        <v>54.36</v>
      </c>
      <c r="H530">
        <v>10</v>
      </c>
      <c r="I530">
        <v>27.18</v>
      </c>
      <c r="J530">
        <v>570.78</v>
      </c>
      <c r="K530" s="1">
        <v>43648</v>
      </c>
      <c r="L530" s="2">
        <v>0.4777777777777778</v>
      </c>
      <c r="M530" t="s">
        <v>33</v>
      </c>
      <c r="N530">
        <v>543.6</v>
      </c>
      <c r="O530" s="5">
        <v>4.761904762E-2</v>
      </c>
      <c r="P530">
        <v>27.18</v>
      </c>
      <c r="Q530">
        <v>6.1</v>
      </c>
      <c r="R530" t="s">
        <v>1099</v>
      </c>
      <c r="S530">
        <v>7</v>
      </c>
      <c r="T530">
        <v>2019</v>
      </c>
    </row>
    <row r="531" spans="1:20" x14ac:dyDescent="0.25">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s="5">
        <v>4.761904762E-2</v>
      </c>
      <c r="P531">
        <v>44.140500000000003</v>
      </c>
      <c r="Q531">
        <v>9.3000000000000007</v>
      </c>
      <c r="R531" t="s">
        <v>1099</v>
      </c>
      <c r="S531">
        <v>17</v>
      </c>
      <c r="T531">
        <v>2019</v>
      </c>
    </row>
    <row r="532" spans="1:20" x14ac:dyDescent="0.25">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s="5">
        <v>4.761904762E-2</v>
      </c>
      <c r="P532">
        <v>7.6289999999999996</v>
      </c>
      <c r="Q532">
        <v>7</v>
      </c>
      <c r="R532" t="s">
        <v>1099</v>
      </c>
      <c r="S532">
        <v>12</v>
      </c>
      <c r="T532">
        <v>2019</v>
      </c>
    </row>
    <row r="533" spans="1:20" x14ac:dyDescent="0.25">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s="5">
        <v>4.761904762E-2</v>
      </c>
      <c r="P533">
        <v>34.671999999999997</v>
      </c>
      <c r="Q533">
        <v>7.2</v>
      </c>
      <c r="R533" t="s">
        <v>1098</v>
      </c>
      <c r="S533">
        <v>24</v>
      </c>
      <c r="T533">
        <v>2019</v>
      </c>
    </row>
    <row r="534" spans="1:20" x14ac:dyDescent="0.25">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s="5">
        <v>4.761904762E-2</v>
      </c>
      <c r="P534">
        <v>11.475</v>
      </c>
      <c r="Q534">
        <v>8.1999999999999993</v>
      </c>
      <c r="R534" t="s">
        <v>1099</v>
      </c>
      <c r="S534">
        <v>6</v>
      </c>
      <c r="T534">
        <v>2019</v>
      </c>
    </row>
    <row r="535" spans="1:20" x14ac:dyDescent="0.25">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s="5">
        <v>4.761904762E-2</v>
      </c>
      <c r="P535">
        <v>7.3395000000000001</v>
      </c>
      <c r="Q535">
        <v>8.4</v>
      </c>
      <c r="R535" t="s">
        <v>1100</v>
      </c>
      <c r="S535">
        <v>26</v>
      </c>
      <c r="T535">
        <v>2019</v>
      </c>
    </row>
    <row r="536" spans="1:20" x14ac:dyDescent="0.25">
      <c r="A536" t="s">
        <v>623</v>
      </c>
      <c r="B536" t="s">
        <v>18</v>
      </c>
      <c r="C536" t="s">
        <v>19</v>
      </c>
      <c r="D536" t="s">
        <v>27</v>
      </c>
      <c r="E536" t="s">
        <v>21</v>
      </c>
      <c r="F536" t="s">
        <v>32</v>
      </c>
      <c r="G536">
        <v>28.32</v>
      </c>
      <c r="H536">
        <v>5</v>
      </c>
      <c r="I536">
        <v>7.08</v>
      </c>
      <c r="J536">
        <v>148.68</v>
      </c>
      <c r="K536" s="1">
        <v>43772</v>
      </c>
      <c r="L536" s="2">
        <v>0.56111111111111112</v>
      </c>
      <c r="M536" t="s">
        <v>23</v>
      </c>
      <c r="N536">
        <v>141.6</v>
      </c>
      <c r="O536" s="5">
        <v>4.761904762E-2</v>
      </c>
      <c r="P536">
        <v>7.08</v>
      </c>
      <c r="Q536">
        <v>6.2</v>
      </c>
      <c r="R536" t="s">
        <v>1100</v>
      </c>
      <c r="S536">
        <v>11</v>
      </c>
      <c r="T536">
        <v>2019</v>
      </c>
    </row>
    <row r="537" spans="1:20" x14ac:dyDescent="0.25">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s="5">
        <v>4.761904762E-2</v>
      </c>
      <c r="P537">
        <v>5.8345000000000002</v>
      </c>
      <c r="Q537">
        <v>7.4</v>
      </c>
      <c r="R537" t="s">
        <v>1099</v>
      </c>
      <c r="S537">
        <v>7</v>
      </c>
      <c r="T537">
        <v>2019</v>
      </c>
    </row>
    <row r="538" spans="1:20" x14ac:dyDescent="0.25">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s="5">
        <v>4.761904762E-2</v>
      </c>
      <c r="P538">
        <v>3.698</v>
      </c>
      <c r="Q538">
        <v>5</v>
      </c>
      <c r="R538" t="s">
        <v>1098</v>
      </c>
      <c r="S538">
        <v>5</v>
      </c>
      <c r="T538">
        <v>2019</v>
      </c>
    </row>
    <row r="539" spans="1:20" x14ac:dyDescent="0.25">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s="5">
        <v>4.761904762E-2</v>
      </c>
      <c r="P539">
        <v>4.8970000000000002</v>
      </c>
      <c r="Q539">
        <v>6.9</v>
      </c>
      <c r="R539" t="s">
        <v>1100</v>
      </c>
      <c r="S539">
        <v>7</v>
      </c>
      <c r="T539">
        <v>2019</v>
      </c>
    </row>
    <row r="540" spans="1:20" x14ac:dyDescent="0.25">
      <c r="A540" t="s">
        <v>627</v>
      </c>
      <c r="B540" t="s">
        <v>18</v>
      </c>
      <c r="C540" t="s">
        <v>19</v>
      </c>
      <c r="D540" t="s">
        <v>27</v>
      </c>
      <c r="E540" t="s">
        <v>21</v>
      </c>
      <c r="F540" t="s">
        <v>51</v>
      </c>
      <c r="G540">
        <v>73.05</v>
      </c>
      <c r="H540">
        <v>4</v>
      </c>
      <c r="I540">
        <v>14.61</v>
      </c>
      <c r="J540">
        <v>306.81</v>
      </c>
      <c r="K540" t="s">
        <v>41</v>
      </c>
      <c r="L540" s="2">
        <v>0.71944444444444444</v>
      </c>
      <c r="M540" t="s">
        <v>33</v>
      </c>
      <c r="N540">
        <v>292.2</v>
      </c>
      <c r="O540" s="5">
        <v>4.761904762E-2</v>
      </c>
      <c r="P540">
        <v>14.61</v>
      </c>
      <c r="Q540">
        <v>4.9000000000000004</v>
      </c>
      <c r="R540" t="s">
        <v>1099</v>
      </c>
      <c r="S540">
        <v>25</v>
      </c>
      <c r="T540">
        <v>2019</v>
      </c>
    </row>
    <row r="541" spans="1:20" x14ac:dyDescent="0.25">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s="5">
        <v>4.761904762E-2</v>
      </c>
      <c r="P541">
        <v>26.244</v>
      </c>
      <c r="Q541">
        <v>5.0999999999999996</v>
      </c>
      <c r="R541" t="s">
        <v>1099</v>
      </c>
      <c r="S541">
        <v>1</v>
      </c>
      <c r="T541">
        <v>2019</v>
      </c>
    </row>
    <row r="542" spans="1:20" x14ac:dyDescent="0.25">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s="5">
        <v>4.761904762E-2</v>
      </c>
      <c r="P542">
        <v>4.6020000000000003</v>
      </c>
      <c r="Q542">
        <v>9.1</v>
      </c>
      <c r="R542" t="s">
        <v>1098</v>
      </c>
      <c r="S542">
        <v>22</v>
      </c>
      <c r="T542">
        <v>2019</v>
      </c>
    </row>
    <row r="543" spans="1:20" x14ac:dyDescent="0.25">
      <c r="A543" t="s">
        <v>630</v>
      </c>
      <c r="B543" t="s">
        <v>25</v>
      </c>
      <c r="C543" t="s">
        <v>26</v>
      </c>
      <c r="D543" t="s">
        <v>20</v>
      </c>
      <c r="E543" t="s">
        <v>31</v>
      </c>
      <c r="F543" t="s">
        <v>22</v>
      </c>
      <c r="G543">
        <v>75.88</v>
      </c>
      <c r="H543">
        <v>1</v>
      </c>
      <c r="I543">
        <v>3.794</v>
      </c>
      <c r="J543">
        <v>79.674000000000007</v>
      </c>
      <c r="K543" s="1">
        <v>43525</v>
      </c>
      <c r="L543" s="2">
        <v>0.4375</v>
      </c>
      <c r="M543" t="s">
        <v>33</v>
      </c>
      <c r="N543">
        <v>75.88</v>
      </c>
      <c r="O543" s="5">
        <v>4.761904762E-2</v>
      </c>
      <c r="P543">
        <v>3.794</v>
      </c>
      <c r="Q543">
        <v>7.1</v>
      </c>
      <c r="R543" t="s">
        <v>1098</v>
      </c>
      <c r="S543">
        <v>3</v>
      </c>
      <c r="T543">
        <v>2019</v>
      </c>
    </row>
    <row r="544" spans="1:20" x14ac:dyDescent="0.25">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s="5">
        <v>4.761904762E-2</v>
      </c>
      <c r="P544">
        <v>4.0359999999999996</v>
      </c>
      <c r="Q544">
        <v>5</v>
      </c>
      <c r="R544" t="s">
        <v>1099</v>
      </c>
      <c r="S544">
        <v>13</v>
      </c>
      <c r="T544">
        <v>2019</v>
      </c>
    </row>
    <row r="545" spans="1:20" x14ac:dyDescent="0.25">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s="5">
        <v>4.761904762E-2</v>
      </c>
      <c r="P545">
        <v>5.6310000000000002</v>
      </c>
      <c r="Q545">
        <v>5.5</v>
      </c>
      <c r="R545" t="s">
        <v>1098</v>
      </c>
      <c r="S545">
        <v>28</v>
      </c>
      <c r="T545">
        <v>2019</v>
      </c>
    </row>
    <row r="546" spans="1:20" x14ac:dyDescent="0.25">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s="5">
        <v>4.761904762E-2</v>
      </c>
      <c r="P546">
        <v>3.56</v>
      </c>
      <c r="Q546">
        <v>9.1999999999999993</v>
      </c>
      <c r="R546" t="s">
        <v>1098</v>
      </c>
      <c r="S546">
        <v>5</v>
      </c>
      <c r="T546">
        <v>2019</v>
      </c>
    </row>
    <row r="547" spans="1:20" x14ac:dyDescent="0.25">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s="5">
        <v>4.761904762E-2</v>
      </c>
      <c r="P547">
        <v>7.7619999999999996</v>
      </c>
      <c r="Q547">
        <v>4.9000000000000004</v>
      </c>
      <c r="R547" t="s">
        <v>1100</v>
      </c>
      <c r="S547">
        <v>19</v>
      </c>
      <c r="T547">
        <v>2019</v>
      </c>
    </row>
    <row r="548" spans="1:20" x14ac:dyDescent="0.25">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s="5">
        <v>4.761904762E-2</v>
      </c>
      <c r="P548">
        <v>14.71</v>
      </c>
      <c r="Q548">
        <v>8.9</v>
      </c>
      <c r="R548" t="s">
        <v>1098</v>
      </c>
      <c r="S548">
        <v>12</v>
      </c>
      <c r="T548">
        <v>2019</v>
      </c>
    </row>
    <row r="549" spans="1:20" x14ac:dyDescent="0.25">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s="5">
        <v>4.761904762E-2</v>
      </c>
      <c r="P549">
        <v>27.427499999999998</v>
      </c>
      <c r="Q549">
        <v>6</v>
      </c>
      <c r="R549" t="s">
        <v>1098</v>
      </c>
      <c r="S549">
        <v>7</v>
      </c>
      <c r="T549">
        <v>2019</v>
      </c>
    </row>
    <row r="550" spans="1:20" x14ac:dyDescent="0.25">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s="5">
        <v>4.761904762E-2</v>
      </c>
      <c r="P550">
        <v>12.885</v>
      </c>
      <c r="Q550">
        <v>4.2</v>
      </c>
      <c r="R550" t="s">
        <v>1098</v>
      </c>
      <c r="S550">
        <v>26</v>
      </c>
      <c r="T550">
        <v>2019</v>
      </c>
    </row>
    <row r="551" spans="1:20" x14ac:dyDescent="0.25">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s="5">
        <v>4.761904762E-2</v>
      </c>
      <c r="P551">
        <v>19.818000000000001</v>
      </c>
      <c r="Q551">
        <v>7.3</v>
      </c>
      <c r="R551" t="s">
        <v>1098</v>
      </c>
      <c r="S551">
        <v>23</v>
      </c>
      <c r="T551">
        <v>2019</v>
      </c>
    </row>
    <row r="552" spans="1:20" x14ac:dyDescent="0.25">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s="5">
        <v>4.761904762E-2</v>
      </c>
      <c r="P552">
        <v>8.5905000000000005</v>
      </c>
      <c r="Q552">
        <v>6.5</v>
      </c>
      <c r="R552" t="s">
        <v>1099</v>
      </c>
      <c r="S552">
        <v>9</v>
      </c>
      <c r="T552">
        <v>2019</v>
      </c>
    </row>
    <row r="553" spans="1:20" x14ac:dyDescent="0.25">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s="5">
        <v>4.761904762E-2</v>
      </c>
      <c r="P553">
        <v>24.439499999999999</v>
      </c>
      <c r="Q553">
        <v>8.9</v>
      </c>
      <c r="R553" t="s">
        <v>1099</v>
      </c>
      <c r="S553">
        <v>22</v>
      </c>
      <c r="T553">
        <v>2019</v>
      </c>
    </row>
    <row r="554" spans="1:20" x14ac:dyDescent="0.25">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s="5">
        <v>4.761904762E-2</v>
      </c>
      <c r="P554">
        <v>26.207999999999998</v>
      </c>
      <c r="Q554">
        <v>9.6999999999999993</v>
      </c>
      <c r="R554" t="s">
        <v>1099</v>
      </c>
      <c r="S554">
        <v>5</v>
      </c>
      <c r="T554">
        <v>2019</v>
      </c>
    </row>
    <row r="555" spans="1:20" x14ac:dyDescent="0.25">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s="5">
        <v>4.761904762E-2</v>
      </c>
      <c r="P555">
        <v>6.6630000000000003</v>
      </c>
      <c r="Q555">
        <v>8.6</v>
      </c>
      <c r="R555" t="s">
        <v>1100</v>
      </c>
      <c r="S555">
        <v>7</v>
      </c>
      <c r="T555">
        <v>2019</v>
      </c>
    </row>
    <row r="556" spans="1:20" x14ac:dyDescent="0.25">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s="5">
        <v>4.761904762E-2</v>
      </c>
      <c r="P556">
        <v>6.7619999999999996</v>
      </c>
      <c r="Q556">
        <v>6.9</v>
      </c>
      <c r="R556" t="s">
        <v>1100</v>
      </c>
      <c r="S556">
        <v>25</v>
      </c>
      <c r="T556">
        <v>2019</v>
      </c>
    </row>
    <row r="557" spans="1:20" x14ac:dyDescent="0.25">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s="5">
        <v>4.761904762E-2</v>
      </c>
      <c r="P557">
        <v>5.6219999999999999</v>
      </c>
      <c r="Q557">
        <v>7.7</v>
      </c>
      <c r="R557" t="s">
        <v>1098</v>
      </c>
      <c r="S557">
        <v>20</v>
      </c>
      <c r="T557">
        <v>2019</v>
      </c>
    </row>
    <row r="558" spans="1:20" x14ac:dyDescent="0.25">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s="5">
        <v>4.761904762E-2</v>
      </c>
      <c r="P558">
        <v>7.2039999999999997</v>
      </c>
      <c r="Q558">
        <v>9.5</v>
      </c>
      <c r="R558" t="s">
        <v>1099</v>
      </c>
      <c r="S558">
        <v>4</v>
      </c>
      <c r="T558">
        <v>2019</v>
      </c>
    </row>
    <row r="559" spans="1:20" x14ac:dyDescent="0.25">
      <c r="A559" t="s">
        <v>646</v>
      </c>
      <c r="B559" t="s">
        <v>25</v>
      </c>
      <c r="C559" t="s">
        <v>26</v>
      </c>
      <c r="D559" t="s">
        <v>20</v>
      </c>
      <c r="E559" t="s">
        <v>21</v>
      </c>
      <c r="F559" t="s">
        <v>48</v>
      </c>
      <c r="G559">
        <v>98.52</v>
      </c>
      <c r="H559">
        <v>10</v>
      </c>
      <c r="I559">
        <v>49.26</v>
      </c>
      <c r="J559">
        <v>1034.46</v>
      </c>
      <c r="K559" t="s">
        <v>241</v>
      </c>
      <c r="L559" s="2">
        <v>0.84930555555555554</v>
      </c>
      <c r="M559" t="s">
        <v>23</v>
      </c>
      <c r="N559">
        <v>985.2</v>
      </c>
      <c r="O559" s="5">
        <v>4.761904762E-2</v>
      </c>
      <c r="P559">
        <v>49.26</v>
      </c>
      <c r="Q559">
        <v>4.5</v>
      </c>
      <c r="R559" t="s">
        <v>1098</v>
      </c>
      <c r="S559">
        <v>30</v>
      </c>
      <c r="T559">
        <v>2019</v>
      </c>
    </row>
    <row r="560" spans="1:20" x14ac:dyDescent="0.25">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s="5">
        <v>4.761904762E-2</v>
      </c>
      <c r="P560">
        <v>12.497999999999999</v>
      </c>
      <c r="Q560">
        <v>5.6</v>
      </c>
      <c r="R560" t="s">
        <v>1098</v>
      </c>
      <c r="S560">
        <v>2</v>
      </c>
      <c r="T560">
        <v>2019</v>
      </c>
    </row>
    <row r="561" spans="1:20" x14ac:dyDescent="0.25">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s="5">
        <v>4.761904762E-2</v>
      </c>
      <c r="P561">
        <v>10.863</v>
      </c>
      <c r="Q561">
        <v>8.1999999999999993</v>
      </c>
      <c r="R561" t="s">
        <v>1100</v>
      </c>
      <c r="S561">
        <v>29</v>
      </c>
      <c r="T561">
        <v>2019</v>
      </c>
    </row>
    <row r="562" spans="1:20" x14ac:dyDescent="0.25">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s="5">
        <v>4.761904762E-2</v>
      </c>
      <c r="P562">
        <v>9.7110000000000003</v>
      </c>
      <c r="Q562">
        <v>7.3</v>
      </c>
      <c r="R562" t="s">
        <v>1100</v>
      </c>
      <c r="S562">
        <v>14</v>
      </c>
      <c r="T562">
        <v>2019</v>
      </c>
    </row>
    <row r="563" spans="1:20" x14ac:dyDescent="0.25">
      <c r="A563" t="s">
        <v>650</v>
      </c>
      <c r="B563" t="s">
        <v>25</v>
      </c>
      <c r="C563" t="s">
        <v>26</v>
      </c>
      <c r="D563" t="s">
        <v>27</v>
      </c>
      <c r="E563" t="s">
        <v>31</v>
      </c>
      <c r="F563" t="s">
        <v>48</v>
      </c>
      <c r="G563">
        <v>89.2</v>
      </c>
      <c r="H563">
        <v>10</v>
      </c>
      <c r="I563">
        <v>44.6</v>
      </c>
      <c r="J563">
        <v>936.6</v>
      </c>
      <c r="K563" s="1">
        <v>43771</v>
      </c>
      <c r="L563" s="2">
        <v>0.65416666666666667</v>
      </c>
      <c r="M563" t="s">
        <v>33</v>
      </c>
      <c r="N563">
        <v>892</v>
      </c>
      <c r="O563" s="5">
        <v>4.761904762E-2</v>
      </c>
      <c r="P563">
        <v>44.6</v>
      </c>
      <c r="Q563">
        <v>4.4000000000000004</v>
      </c>
      <c r="R563" t="s">
        <v>1099</v>
      </c>
      <c r="S563">
        <v>11</v>
      </c>
      <c r="T563">
        <v>2019</v>
      </c>
    </row>
    <row r="564" spans="1:20" x14ac:dyDescent="0.25">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s="5">
        <v>4.761904762E-2</v>
      </c>
      <c r="P564">
        <v>16.968</v>
      </c>
      <c r="Q564">
        <v>5.7</v>
      </c>
      <c r="R564" t="s">
        <v>1098</v>
      </c>
      <c r="S564">
        <v>30</v>
      </c>
      <c r="T564">
        <v>2019</v>
      </c>
    </row>
    <row r="565" spans="1:20" x14ac:dyDescent="0.25">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s="5">
        <v>4.761904762E-2</v>
      </c>
      <c r="P565">
        <v>22.353000000000002</v>
      </c>
      <c r="Q565">
        <v>5</v>
      </c>
      <c r="R565" t="s">
        <v>1100</v>
      </c>
      <c r="S565">
        <v>20</v>
      </c>
      <c r="T565">
        <v>2019</v>
      </c>
    </row>
    <row r="566" spans="1:20" x14ac:dyDescent="0.25">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s="5">
        <v>4.761904762E-2</v>
      </c>
      <c r="P566">
        <v>9.9250000000000007</v>
      </c>
      <c r="Q566">
        <v>9</v>
      </c>
      <c r="R566" t="s">
        <v>1100</v>
      </c>
      <c r="S566">
        <v>20</v>
      </c>
      <c r="T566">
        <v>2019</v>
      </c>
    </row>
    <row r="567" spans="1:20" x14ac:dyDescent="0.25">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s="5">
        <v>4.761904762E-2</v>
      </c>
      <c r="P567">
        <v>40.604999999999997</v>
      </c>
      <c r="Q567">
        <v>6.3</v>
      </c>
      <c r="R567" t="s">
        <v>1098</v>
      </c>
      <c r="S567">
        <v>17</v>
      </c>
      <c r="T567">
        <v>2019</v>
      </c>
    </row>
    <row r="568" spans="1:20" x14ac:dyDescent="0.25">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s="5">
        <v>4.761904762E-2</v>
      </c>
      <c r="P568">
        <v>24.664999999999999</v>
      </c>
      <c r="Q568">
        <v>9.4</v>
      </c>
      <c r="R568" t="s">
        <v>1099</v>
      </c>
      <c r="S568">
        <v>3</v>
      </c>
      <c r="T568">
        <v>2019</v>
      </c>
    </row>
    <row r="569" spans="1:20" x14ac:dyDescent="0.25">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s="5">
        <v>4.761904762E-2</v>
      </c>
      <c r="P569">
        <v>29.582999999999998</v>
      </c>
      <c r="Q569">
        <v>7.7</v>
      </c>
      <c r="R569" t="s">
        <v>1098</v>
      </c>
      <c r="S569">
        <v>1</v>
      </c>
      <c r="T569">
        <v>2019</v>
      </c>
    </row>
    <row r="570" spans="1:20" x14ac:dyDescent="0.25">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s="5">
        <v>4.761904762E-2</v>
      </c>
      <c r="P570">
        <v>27.951000000000001</v>
      </c>
      <c r="Q570">
        <v>5.5</v>
      </c>
      <c r="R570" t="s">
        <v>1098</v>
      </c>
      <c r="S570">
        <v>10</v>
      </c>
      <c r="T570">
        <v>2019</v>
      </c>
    </row>
    <row r="571" spans="1:20" x14ac:dyDescent="0.25">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s="5">
        <v>4.761904762E-2</v>
      </c>
      <c r="P571">
        <v>25.893000000000001</v>
      </c>
      <c r="Q571">
        <v>4.0999999999999996</v>
      </c>
      <c r="R571" t="s">
        <v>1100</v>
      </c>
      <c r="S571">
        <v>2</v>
      </c>
      <c r="T571">
        <v>2019</v>
      </c>
    </row>
    <row r="572" spans="1:20" x14ac:dyDescent="0.25">
      <c r="A572" t="s">
        <v>659</v>
      </c>
      <c r="B572" t="s">
        <v>46</v>
      </c>
      <c r="C572" t="s">
        <v>47</v>
      </c>
      <c r="D572" t="s">
        <v>20</v>
      </c>
      <c r="E572" t="s">
        <v>21</v>
      </c>
      <c r="F572" t="s">
        <v>32</v>
      </c>
      <c r="G572">
        <v>82.04</v>
      </c>
      <c r="H572">
        <v>5</v>
      </c>
      <c r="I572">
        <v>20.51</v>
      </c>
      <c r="J572">
        <v>430.71</v>
      </c>
      <c r="K572" t="s">
        <v>41</v>
      </c>
      <c r="L572" s="2">
        <v>0.71944444444444444</v>
      </c>
      <c r="M572" t="s">
        <v>33</v>
      </c>
      <c r="N572">
        <v>410.2</v>
      </c>
      <c r="O572" s="5">
        <v>4.761904762E-2</v>
      </c>
      <c r="P572">
        <v>20.51</v>
      </c>
      <c r="Q572">
        <v>7.6</v>
      </c>
      <c r="R572" t="s">
        <v>1099</v>
      </c>
      <c r="S572">
        <v>25</v>
      </c>
      <c r="T572">
        <v>2019</v>
      </c>
    </row>
    <row r="573" spans="1:20" x14ac:dyDescent="0.25">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s="5">
        <v>4.761904762E-2</v>
      </c>
      <c r="P573">
        <v>13.335000000000001</v>
      </c>
      <c r="Q573">
        <v>8.6</v>
      </c>
      <c r="R573" t="s">
        <v>1098</v>
      </c>
      <c r="S573">
        <v>29</v>
      </c>
      <c r="T573">
        <v>2019</v>
      </c>
    </row>
    <row r="574" spans="1:20" x14ac:dyDescent="0.25">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s="5">
        <v>4.761904762E-2</v>
      </c>
      <c r="P574">
        <v>3.5455000000000001</v>
      </c>
      <c r="Q574">
        <v>8.3000000000000007</v>
      </c>
      <c r="R574" t="s">
        <v>1100</v>
      </c>
      <c r="S574">
        <v>10</v>
      </c>
      <c r="T574">
        <v>2019</v>
      </c>
    </row>
    <row r="575" spans="1:20" x14ac:dyDescent="0.25">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s="5">
        <v>4.761904762E-2</v>
      </c>
      <c r="P575">
        <v>7.2389999999999999</v>
      </c>
      <c r="Q575">
        <v>8.1</v>
      </c>
      <c r="R575" t="s">
        <v>1098</v>
      </c>
      <c r="S575">
        <v>13</v>
      </c>
      <c r="T575">
        <v>2019</v>
      </c>
    </row>
    <row r="576" spans="1:20" x14ac:dyDescent="0.25">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s="5">
        <v>4.761904762E-2</v>
      </c>
      <c r="P576">
        <v>21.477499999999999</v>
      </c>
      <c r="Q576">
        <v>8.6</v>
      </c>
      <c r="R576" t="s">
        <v>1100</v>
      </c>
      <c r="S576">
        <v>22</v>
      </c>
      <c r="T576">
        <v>2019</v>
      </c>
    </row>
    <row r="577" spans="1:20" x14ac:dyDescent="0.25">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s="5">
        <v>4.761904762E-2</v>
      </c>
      <c r="P577">
        <v>28.458500000000001</v>
      </c>
      <c r="Q577">
        <v>6.3</v>
      </c>
      <c r="R577" t="s">
        <v>1100</v>
      </c>
      <c r="S577">
        <v>1</v>
      </c>
      <c r="T577">
        <v>2019</v>
      </c>
    </row>
    <row r="578" spans="1:20" x14ac:dyDescent="0.25">
      <c r="A578" t="s">
        <v>665</v>
      </c>
      <c r="B578" t="s">
        <v>46</v>
      </c>
      <c r="C578" t="s">
        <v>47</v>
      </c>
      <c r="D578" t="s">
        <v>27</v>
      </c>
      <c r="E578" t="s">
        <v>31</v>
      </c>
      <c r="F578" t="s">
        <v>48</v>
      </c>
      <c r="G578">
        <v>60.3</v>
      </c>
      <c r="H578">
        <v>4</v>
      </c>
      <c r="I578">
        <v>12.06</v>
      </c>
      <c r="J578">
        <v>253.26</v>
      </c>
      <c r="K578" t="s">
        <v>49</v>
      </c>
      <c r="L578" s="2">
        <v>0.77986111111111101</v>
      </c>
      <c r="M578" t="s">
        <v>29</v>
      </c>
      <c r="N578">
        <v>241.2</v>
      </c>
      <c r="O578" s="5">
        <v>4.761904762E-2</v>
      </c>
      <c r="P578">
        <v>12.06</v>
      </c>
      <c r="Q578">
        <v>5.8</v>
      </c>
      <c r="R578" t="s">
        <v>1099</v>
      </c>
      <c r="S578">
        <v>20</v>
      </c>
      <c r="T578">
        <v>2019</v>
      </c>
    </row>
    <row r="579" spans="1:20" x14ac:dyDescent="0.25">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s="5">
        <v>4.761904762E-2</v>
      </c>
      <c r="P579">
        <v>6.3540000000000001</v>
      </c>
      <c r="Q579">
        <v>6.2</v>
      </c>
      <c r="R579" t="s">
        <v>1098</v>
      </c>
      <c r="S579">
        <v>14</v>
      </c>
      <c r="T579">
        <v>2019</v>
      </c>
    </row>
    <row r="580" spans="1:20" x14ac:dyDescent="0.25">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s="5">
        <v>4.761904762E-2</v>
      </c>
      <c r="P580">
        <v>12.853999999999999</v>
      </c>
      <c r="Q580">
        <v>7.7</v>
      </c>
      <c r="R580" t="s">
        <v>1100</v>
      </c>
      <c r="S580">
        <v>26</v>
      </c>
      <c r="T580">
        <v>2019</v>
      </c>
    </row>
    <row r="581" spans="1:20" x14ac:dyDescent="0.25">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s="5">
        <v>4.761904762E-2</v>
      </c>
      <c r="P581">
        <v>6.9509999999999996</v>
      </c>
      <c r="Q581">
        <v>8.1</v>
      </c>
      <c r="R581" t="s">
        <v>1100</v>
      </c>
      <c r="S581">
        <v>1</v>
      </c>
      <c r="T581">
        <v>2019</v>
      </c>
    </row>
    <row r="582" spans="1:20" x14ac:dyDescent="0.25">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s="5">
        <v>4.761904762E-2</v>
      </c>
      <c r="P582">
        <v>4.0830000000000002</v>
      </c>
      <c r="Q582">
        <v>7.3</v>
      </c>
      <c r="R582" t="s">
        <v>1098</v>
      </c>
      <c r="S582">
        <v>7</v>
      </c>
      <c r="T582">
        <v>2019</v>
      </c>
    </row>
    <row r="583" spans="1:20" x14ac:dyDescent="0.25">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s="5">
        <v>4.761904762E-2</v>
      </c>
      <c r="P583">
        <v>15.536</v>
      </c>
      <c r="Q583">
        <v>8.4</v>
      </c>
      <c r="R583" t="s">
        <v>1099</v>
      </c>
      <c r="S583">
        <v>1</v>
      </c>
      <c r="T583">
        <v>2019</v>
      </c>
    </row>
    <row r="584" spans="1:20" x14ac:dyDescent="0.25">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s="5">
        <v>4.761904762E-2</v>
      </c>
      <c r="P584">
        <v>9.298</v>
      </c>
      <c r="Q584">
        <v>8</v>
      </c>
      <c r="R584" t="s">
        <v>1099</v>
      </c>
      <c r="S584">
        <v>13</v>
      </c>
      <c r="T584">
        <v>2019</v>
      </c>
    </row>
    <row r="585" spans="1:20" x14ac:dyDescent="0.25">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s="5">
        <v>4.761904762E-2</v>
      </c>
      <c r="P585">
        <v>3.6160000000000001</v>
      </c>
      <c r="Q585">
        <v>9.5</v>
      </c>
      <c r="R585" t="s">
        <v>1098</v>
      </c>
      <c r="S585">
        <v>14</v>
      </c>
      <c r="T585">
        <v>2019</v>
      </c>
    </row>
    <row r="586" spans="1:20" x14ac:dyDescent="0.25">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s="5">
        <v>4.761904762E-2</v>
      </c>
      <c r="P586">
        <v>9.4589999999999996</v>
      </c>
      <c r="Q586">
        <v>7</v>
      </c>
      <c r="R586" t="s">
        <v>1098</v>
      </c>
      <c r="S586">
        <v>19</v>
      </c>
      <c r="T586">
        <v>2019</v>
      </c>
    </row>
    <row r="587" spans="1:20" x14ac:dyDescent="0.25">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s="5">
        <v>4.761904762E-2</v>
      </c>
      <c r="P587">
        <v>10.342000000000001</v>
      </c>
      <c r="Q587">
        <v>9.8000000000000007</v>
      </c>
      <c r="R587" t="s">
        <v>1100</v>
      </c>
      <c r="S587">
        <v>9</v>
      </c>
      <c r="T587">
        <v>2019</v>
      </c>
    </row>
    <row r="588" spans="1:20" x14ac:dyDescent="0.25">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s="5">
        <v>4.761904762E-2</v>
      </c>
      <c r="P588">
        <v>7.851</v>
      </c>
      <c r="Q588">
        <v>9.1999999999999993</v>
      </c>
      <c r="R588" t="s">
        <v>1100</v>
      </c>
      <c r="S588">
        <v>27</v>
      </c>
      <c r="T588">
        <v>2019</v>
      </c>
    </row>
    <row r="589" spans="1:20" x14ac:dyDescent="0.25">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s="5">
        <v>4.761904762E-2</v>
      </c>
      <c r="P589">
        <v>10.765000000000001</v>
      </c>
      <c r="Q589">
        <v>7.7</v>
      </c>
      <c r="R589" t="s">
        <v>1099</v>
      </c>
      <c r="S589">
        <v>4</v>
      </c>
      <c r="T589">
        <v>2019</v>
      </c>
    </row>
    <row r="590" spans="1:20" x14ac:dyDescent="0.25">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s="5">
        <v>4.761904762E-2</v>
      </c>
      <c r="P590">
        <v>29.805</v>
      </c>
      <c r="Q590">
        <v>5.3</v>
      </c>
      <c r="R590" t="s">
        <v>1100</v>
      </c>
      <c r="S590">
        <v>14</v>
      </c>
      <c r="T590">
        <v>2019</v>
      </c>
    </row>
    <row r="591" spans="1:20" x14ac:dyDescent="0.25">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s="5">
        <v>4.761904762E-2</v>
      </c>
      <c r="P591">
        <v>3.6549999999999998</v>
      </c>
      <c r="Q591">
        <v>4.4000000000000004</v>
      </c>
      <c r="R591" t="s">
        <v>1100</v>
      </c>
      <c r="S591">
        <v>4</v>
      </c>
      <c r="T591">
        <v>2019</v>
      </c>
    </row>
    <row r="592" spans="1:20" x14ac:dyDescent="0.25">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s="5">
        <v>4.761904762E-2</v>
      </c>
      <c r="P592">
        <v>13.959</v>
      </c>
      <c r="Q592">
        <v>4.3</v>
      </c>
      <c r="R592" t="s">
        <v>1100</v>
      </c>
      <c r="S592">
        <v>3</v>
      </c>
      <c r="T592">
        <v>2019</v>
      </c>
    </row>
    <row r="593" spans="1:20" x14ac:dyDescent="0.25">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s="5">
        <v>4.761904762E-2</v>
      </c>
      <c r="P593">
        <v>8.484</v>
      </c>
      <c r="Q593">
        <v>9.4</v>
      </c>
      <c r="R593" t="s">
        <v>1098</v>
      </c>
      <c r="S593">
        <v>27</v>
      </c>
      <c r="T593">
        <v>2019</v>
      </c>
    </row>
    <row r="594" spans="1:20" x14ac:dyDescent="0.25">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s="5">
        <v>4.761904762E-2</v>
      </c>
      <c r="P594">
        <v>2.2789999999999999</v>
      </c>
      <c r="Q594">
        <v>9.8000000000000007</v>
      </c>
      <c r="R594" t="s">
        <v>1099</v>
      </c>
      <c r="S594">
        <v>7</v>
      </c>
      <c r="T594">
        <v>2019</v>
      </c>
    </row>
    <row r="595" spans="1:20" x14ac:dyDescent="0.25">
      <c r="A595" t="s">
        <v>682</v>
      </c>
      <c r="B595" t="s">
        <v>18</v>
      </c>
      <c r="C595" t="s">
        <v>19</v>
      </c>
      <c r="D595" t="s">
        <v>20</v>
      </c>
      <c r="E595" t="s">
        <v>21</v>
      </c>
      <c r="F595" t="s">
        <v>37</v>
      </c>
      <c r="G595">
        <v>75.2</v>
      </c>
      <c r="H595">
        <v>3</v>
      </c>
      <c r="I595">
        <v>11.28</v>
      </c>
      <c r="J595">
        <v>236.88</v>
      </c>
      <c r="K595" s="1">
        <v>43587</v>
      </c>
      <c r="L595" s="2">
        <v>0.49374999999999997</v>
      </c>
      <c r="M595" t="s">
        <v>23</v>
      </c>
      <c r="N595">
        <v>225.6</v>
      </c>
      <c r="O595" s="5">
        <v>4.761904762E-2</v>
      </c>
      <c r="P595">
        <v>11.28</v>
      </c>
      <c r="Q595">
        <v>4.8</v>
      </c>
      <c r="R595" t="s">
        <v>1099</v>
      </c>
      <c r="S595">
        <v>5</v>
      </c>
      <c r="T595">
        <v>2019</v>
      </c>
    </row>
    <row r="596" spans="1:20" x14ac:dyDescent="0.25">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s="5">
        <v>4.761904762E-2</v>
      </c>
      <c r="P596">
        <v>14.52</v>
      </c>
      <c r="Q596">
        <v>5.3</v>
      </c>
      <c r="R596" t="s">
        <v>1100</v>
      </c>
      <c r="S596">
        <v>15</v>
      </c>
      <c r="T596">
        <v>2019</v>
      </c>
    </row>
    <row r="597" spans="1:20" x14ac:dyDescent="0.25">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s="5">
        <v>4.761904762E-2</v>
      </c>
      <c r="P597">
        <v>2.2229999999999999</v>
      </c>
      <c r="Q597">
        <v>8.6999999999999993</v>
      </c>
      <c r="R597" t="s">
        <v>1100</v>
      </c>
      <c r="S597">
        <v>1</v>
      </c>
      <c r="T597">
        <v>2019</v>
      </c>
    </row>
    <row r="598" spans="1:20" x14ac:dyDescent="0.25">
      <c r="A598" t="s">
        <v>685</v>
      </c>
      <c r="B598" t="s">
        <v>18</v>
      </c>
      <c r="C598" t="s">
        <v>19</v>
      </c>
      <c r="D598" t="s">
        <v>27</v>
      </c>
      <c r="E598" t="s">
        <v>31</v>
      </c>
      <c r="F598" t="s">
        <v>48</v>
      </c>
      <c r="G598">
        <v>52.2</v>
      </c>
      <c r="H598">
        <v>3</v>
      </c>
      <c r="I598">
        <v>7.83</v>
      </c>
      <c r="J598">
        <v>164.43</v>
      </c>
      <c r="K598" t="s">
        <v>118</v>
      </c>
      <c r="L598" s="2">
        <v>0.5625</v>
      </c>
      <c r="M598" t="s">
        <v>33</v>
      </c>
      <c r="N598">
        <v>156.6</v>
      </c>
      <c r="O598" s="5">
        <v>4.761904762E-2</v>
      </c>
      <c r="P598">
        <v>7.83</v>
      </c>
      <c r="Q598">
        <v>9.5</v>
      </c>
      <c r="R598" t="s">
        <v>1099</v>
      </c>
      <c r="S598">
        <v>15</v>
      </c>
      <c r="T598">
        <v>2019</v>
      </c>
    </row>
    <row r="599" spans="1:20" x14ac:dyDescent="0.25">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s="5">
        <v>4.761904762E-2</v>
      </c>
      <c r="P599">
        <v>20.997</v>
      </c>
      <c r="Q599">
        <v>5.3</v>
      </c>
      <c r="R599" t="s">
        <v>1099</v>
      </c>
      <c r="S599">
        <v>17</v>
      </c>
      <c r="T599">
        <v>2019</v>
      </c>
    </row>
    <row r="600" spans="1:20" x14ac:dyDescent="0.25">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s="5">
        <v>4.761904762E-2</v>
      </c>
      <c r="P600">
        <v>9.2125000000000004</v>
      </c>
      <c r="Q600">
        <v>9.1999999999999993</v>
      </c>
      <c r="R600" t="s">
        <v>1098</v>
      </c>
      <c r="S600">
        <v>26</v>
      </c>
      <c r="T600">
        <v>2019</v>
      </c>
    </row>
    <row r="601" spans="1:20" x14ac:dyDescent="0.25">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s="5">
        <v>4.761904762E-2</v>
      </c>
      <c r="P601">
        <v>7.032</v>
      </c>
      <c r="Q601">
        <v>9.6</v>
      </c>
      <c r="R601" t="s">
        <v>1100</v>
      </c>
      <c r="S601">
        <v>24</v>
      </c>
      <c r="T601">
        <v>2019</v>
      </c>
    </row>
    <row r="602" spans="1:20" x14ac:dyDescent="0.25">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s="5">
        <v>4.761904762E-2</v>
      </c>
      <c r="P602">
        <v>4.1539999999999999</v>
      </c>
      <c r="Q602">
        <v>6.4</v>
      </c>
      <c r="R602" t="s">
        <v>1098</v>
      </c>
      <c r="S602">
        <v>23</v>
      </c>
      <c r="T602">
        <v>2019</v>
      </c>
    </row>
    <row r="603" spans="1:20" x14ac:dyDescent="0.25">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s="5">
        <v>4.761904762E-2</v>
      </c>
      <c r="P603">
        <v>3.2494999999999998</v>
      </c>
      <c r="Q603">
        <v>4.5</v>
      </c>
      <c r="R603" t="s">
        <v>1098</v>
      </c>
      <c r="S603">
        <v>26</v>
      </c>
      <c r="T603">
        <v>2019</v>
      </c>
    </row>
    <row r="604" spans="1:20" x14ac:dyDescent="0.25">
      <c r="A604" t="s">
        <v>691</v>
      </c>
      <c r="B604" t="s">
        <v>25</v>
      </c>
      <c r="C604" t="s">
        <v>26</v>
      </c>
      <c r="D604" t="s">
        <v>27</v>
      </c>
      <c r="E604" t="s">
        <v>31</v>
      </c>
      <c r="F604" t="s">
        <v>48</v>
      </c>
      <c r="G604">
        <v>77.56</v>
      </c>
      <c r="H604">
        <v>10</v>
      </c>
      <c r="I604">
        <v>38.78</v>
      </c>
      <c r="J604">
        <v>814.38</v>
      </c>
      <c r="K604" t="s">
        <v>354</v>
      </c>
      <c r="L604" s="2">
        <v>0.85763888888888884</v>
      </c>
      <c r="M604" t="s">
        <v>23</v>
      </c>
      <c r="N604">
        <v>775.6</v>
      </c>
      <c r="O604" s="5">
        <v>4.761904762E-2</v>
      </c>
      <c r="P604">
        <v>38.78</v>
      </c>
      <c r="Q604">
        <v>6.9</v>
      </c>
      <c r="R604" t="s">
        <v>1100</v>
      </c>
      <c r="S604">
        <v>14</v>
      </c>
      <c r="T604">
        <v>2019</v>
      </c>
    </row>
    <row r="605" spans="1:20" x14ac:dyDescent="0.25">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s="5">
        <v>4.761904762E-2</v>
      </c>
      <c r="P605">
        <v>16.353000000000002</v>
      </c>
      <c r="Q605">
        <v>7.8</v>
      </c>
      <c r="R605" t="s">
        <v>1100</v>
      </c>
      <c r="S605">
        <v>17</v>
      </c>
      <c r="T605">
        <v>2019</v>
      </c>
    </row>
    <row r="606" spans="1:20" x14ac:dyDescent="0.25">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s="5">
        <v>4.761904762E-2</v>
      </c>
      <c r="P606">
        <v>18.1615</v>
      </c>
      <c r="Q606">
        <v>4.5</v>
      </c>
      <c r="R606" t="s">
        <v>1098</v>
      </c>
      <c r="S606">
        <v>8</v>
      </c>
      <c r="T606">
        <v>2019</v>
      </c>
    </row>
    <row r="607" spans="1:20" x14ac:dyDescent="0.25">
      <c r="A607" t="s">
        <v>694</v>
      </c>
      <c r="B607" t="s">
        <v>46</v>
      </c>
      <c r="C607" t="s">
        <v>47</v>
      </c>
      <c r="D607" t="s">
        <v>27</v>
      </c>
      <c r="E607" t="s">
        <v>31</v>
      </c>
      <c r="F607" t="s">
        <v>32</v>
      </c>
      <c r="G607">
        <v>31.75</v>
      </c>
      <c r="H607">
        <v>4</v>
      </c>
      <c r="I607">
        <v>6.35</v>
      </c>
      <c r="J607">
        <v>133.35</v>
      </c>
      <c r="K607" s="1">
        <v>43679</v>
      </c>
      <c r="L607" s="2">
        <v>0.6430555555555556</v>
      </c>
      <c r="M607" t="s">
        <v>29</v>
      </c>
      <c r="N607">
        <v>127</v>
      </c>
      <c r="O607" s="5">
        <v>4.761904762E-2</v>
      </c>
      <c r="P607">
        <v>6.35</v>
      </c>
      <c r="Q607">
        <v>8.6</v>
      </c>
      <c r="R607" t="s">
        <v>1099</v>
      </c>
      <c r="S607">
        <v>8</v>
      </c>
      <c r="T607">
        <v>2019</v>
      </c>
    </row>
    <row r="608" spans="1:20" x14ac:dyDescent="0.25">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s="5">
        <v>4.761904762E-2</v>
      </c>
      <c r="P608">
        <v>18.7775</v>
      </c>
      <c r="Q608">
        <v>5.2</v>
      </c>
      <c r="R608" t="s">
        <v>1099</v>
      </c>
      <c r="S608">
        <v>10</v>
      </c>
      <c r="T608">
        <v>2019</v>
      </c>
    </row>
    <row r="609" spans="1:20" x14ac:dyDescent="0.25">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s="5">
        <v>4.761904762E-2</v>
      </c>
      <c r="P609">
        <v>9.9580000000000002</v>
      </c>
      <c r="Q609">
        <v>6.4</v>
      </c>
      <c r="R609" t="s">
        <v>1100</v>
      </c>
      <c r="S609">
        <v>28</v>
      </c>
      <c r="T609">
        <v>2019</v>
      </c>
    </row>
    <row r="610" spans="1:20" x14ac:dyDescent="0.25">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s="5">
        <v>4.761904762E-2</v>
      </c>
      <c r="P610">
        <v>1.5305</v>
      </c>
      <c r="Q610">
        <v>5.2</v>
      </c>
      <c r="R610" t="s">
        <v>1098</v>
      </c>
      <c r="S610">
        <v>23</v>
      </c>
      <c r="T610">
        <v>2019</v>
      </c>
    </row>
    <row r="611" spans="1:20" x14ac:dyDescent="0.25">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s="5">
        <v>4.761904762E-2</v>
      </c>
      <c r="P611">
        <v>5.7889999999999997</v>
      </c>
      <c r="Q611">
        <v>8.9</v>
      </c>
      <c r="R611" t="s">
        <v>1098</v>
      </c>
      <c r="S611">
        <v>17</v>
      </c>
      <c r="T611">
        <v>2019</v>
      </c>
    </row>
    <row r="612" spans="1:20" x14ac:dyDescent="0.25">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s="5">
        <v>4.761904762E-2</v>
      </c>
      <c r="P612">
        <v>1.448</v>
      </c>
      <c r="Q612">
        <v>6.2</v>
      </c>
      <c r="R612" t="s">
        <v>1099</v>
      </c>
      <c r="S612">
        <v>7</v>
      </c>
      <c r="T612">
        <v>2019</v>
      </c>
    </row>
    <row r="613" spans="1:20" x14ac:dyDescent="0.25">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s="5">
        <v>4.761904762E-2</v>
      </c>
      <c r="P613">
        <v>44.536499999999997</v>
      </c>
      <c r="Q613">
        <v>6.7</v>
      </c>
      <c r="R613" t="s">
        <v>1100</v>
      </c>
      <c r="S613">
        <v>9</v>
      </c>
      <c r="T613">
        <v>2019</v>
      </c>
    </row>
    <row r="614" spans="1:20" x14ac:dyDescent="0.25">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s="5">
        <v>4.761904762E-2</v>
      </c>
      <c r="P614">
        <v>13.983000000000001</v>
      </c>
      <c r="Q614">
        <v>7.2</v>
      </c>
      <c r="R614" t="s">
        <v>1098</v>
      </c>
      <c r="S614">
        <v>24</v>
      </c>
      <c r="T614">
        <v>2019</v>
      </c>
    </row>
    <row r="615" spans="1:20" x14ac:dyDescent="0.25">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s="5">
        <v>4.761904762E-2</v>
      </c>
      <c r="P615">
        <v>4.0465</v>
      </c>
      <c r="Q615">
        <v>9</v>
      </c>
      <c r="R615" t="s">
        <v>1098</v>
      </c>
      <c r="S615">
        <v>19</v>
      </c>
      <c r="T615">
        <v>2019</v>
      </c>
    </row>
    <row r="616" spans="1:20" x14ac:dyDescent="0.25">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s="5">
        <v>4.761904762E-2</v>
      </c>
      <c r="P616">
        <v>33.725000000000001</v>
      </c>
      <c r="Q616">
        <v>4.2</v>
      </c>
      <c r="R616" t="s">
        <v>1099</v>
      </c>
      <c r="S616">
        <v>3</v>
      </c>
      <c r="T616">
        <v>2019</v>
      </c>
    </row>
    <row r="617" spans="1:20" x14ac:dyDescent="0.25">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s="5">
        <v>4.761904762E-2</v>
      </c>
      <c r="P617">
        <v>17.423999999999999</v>
      </c>
      <c r="Q617">
        <v>4.2</v>
      </c>
      <c r="R617" t="s">
        <v>1100</v>
      </c>
      <c r="S617">
        <v>20</v>
      </c>
      <c r="T617">
        <v>2019</v>
      </c>
    </row>
    <row r="618" spans="1:20" x14ac:dyDescent="0.25">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s="5">
        <v>4.761904762E-2</v>
      </c>
      <c r="P618">
        <v>21.78</v>
      </c>
      <c r="Q618">
        <v>6.9</v>
      </c>
      <c r="R618" t="s">
        <v>1098</v>
      </c>
      <c r="S618">
        <v>13</v>
      </c>
      <c r="T618">
        <v>2019</v>
      </c>
    </row>
    <row r="619" spans="1:20" x14ac:dyDescent="0.25">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s="5">
        <v>4.761904762E-2</v>
      </c>
      <c r="P619">
        <v>21.977499999999999</v>
      </c>
      <c r="Q619">
        <v>4.4000000000000004</v>
      </c>
      <c r="R619" t="s">
        <v>1100</v>
      </c>
      <c r="S619">
        <v>14</v>
      </c>
      <c r="T619">
        <v>2019</v>
      </c>
    </row>
    <row r="620" spans="1:20" x14ac:dyDescent="0.25">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s="5">
        <v>4.761904762E-2</v>
      </c>
      <c r="P620">
        <v>29.559000000000001</v>
      </c>
      <c r="Q620">
        <v>4</v>
      </c>
      <c r="R620" t="s">
        <v>1098</v>
      </c>
      <c r="S620">
        <v>23</v>
      </c>
      <c r="T620">
        <v>2019</v>
      </c>
    </row>
    <row r="621" spans="1:20" x14ac:dyDescent="0.25">
      <c r="A621" t="s">
        <v>708</v>
      </c>
      <c r="B621" t="s">
        <v>25</v>
      </c>
      <c r="C621" t="s">
        <v>26</v>
      </c>
      <c r="D621" t="s">
        <v>20</v>
      </c>
      <c r="E621" t="s">
        <v>21</v>
      </c>
      <c r="F621" t="s">
        <v>51</v>
      </c>
      <c r="G621">
        <v>43.46</v>
      </c>
      <c r="H621">
        <v>6</v>
      </c>
      <c r="I621">
        <v>13.038</v>
      </c>
      <c r="J621">
        <v>273.798</v>
      </c>
      <c r="K621" s="1">
        <v>43648</v>
      </c>
      <c r="L621" s="2">
        <v>0.74652777777777779</v>
      </c>
      <c r="M621" t="s">
        <v>23</v>
      </c>
      <c r="N621">
        <v>260.76</v>
      </c>
      <c r="O621" s="5">
        <v>4.761904762E-2</v>
      </c>
      <c r="P621">
        <v>13.038</v>
      </c>
      <c r="Q621">
        <v>8.5</v>
      </c>
      <c r="R621" t="s">
        <v>1099</v>
      </c>
      <c r="S621">
        <v>7</v>
      </c>
      <c r="T621">
        <v>2019</v>
      </c>
    </row>
    <row r="622" spans="1:20" x14ac:dyDescent="0.25">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s="5">
        <v>4.761904762E-2</v>
      </c>
      <c r="P622">
        <v>10.752000000000001</v>
      </c>
      <c r="Q622">
        <v>9.1999999999999993</v>
      </c>
      <c r="R622" t="s">
        <v>1100</v>
      </c>
      <c r="S622">
        <v>28</v>
      </c>
      <c r="T622">
        <v>2019</v>
      </c>
    </row>
    <row r="623" spans="1:20" x14ac:dyDescent="0.25">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s="5">
        <v>4.761904762E-2</v>
      </c>
      <c r="P623">
        <v>4.5804999999999998</v>
      </c>
      <c r="Q623">
        <v>9.8000000000000007</v>
      </c>
      <c r="R623" t="s">
        <v>1100</v>
      </c>
      <c r="S623">
        <v>20</v>
      </c>
      <c r="T623">
        <v>2019</v>
      </c>
    </row>
    <row r="624" spans="1:20" x14ac:dyDescent="0.25">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s="5">
        <v>4.761904762E-2</v>
      </c>
      <c r="P624">
        <v>33.106499999999997</v>
      </c>
      <c r="Q624">
        <v>4.9000000000000004</v>
      </c>
      <c r="R624" t="s">
        <v>1098</v>
      </c>
      <c r="S624">
        <v>17</v>
      </c>
      <c r="T624">
        <v>2019</v>
      </c>
    </row>
    <row r="625" spans="1:20" x14ac:dyDescent="0.25">
      <c r="A625" t="s">
        <v>712</v>
      </c>
      <c r="B625" t="s">
        <v>46</v>
      </c>
      <c r="C625" t="s">
        <v>47</v>
      </c>
      <c r="D625" t="s">
        <v>27</v>
      </c>
      <c r="E625" t="s">
        <v>21</v>
      </c>
      <c r="F625" t="s">
        <v>51</v>
      </c>
      <c r="G625">
        <v>83.25</v>
      </c>
      <c r="H625">
        <v>10</v>
      </c>
      <c r="I625">
        <v>41.625</v>
      </c>
      <c r="J625">
        <v>874.125</v>
      </c>
      <c r="K625" s="1">
        <v>43800</v>
      </c>
      <c r="L625" s="2">
        <v>0.47569444444444442</v>
      </c>
      <c r="M625" t="s">
        <v>33</v>
      </c>
      <c r="N625">
        <v>832.5</v>
      </c>
      <c r="O625" s="5">
        <v>4.761904762E-2</v>
      </c>
      <c r="P625">
        <v>41.625</v>
      </c>
      <c r="Q625">
        <v>4.4000000000000004</v>
      </c>
      <c r="R625" t="s">
        <v>1098</v>
      </c>
      <c r="S625">
        <v>12</v>
      </c>
      <c r="T625">
        <v>2019</v>
      </c>
    </row>
    <row r="626" spans="1:20" x14ac:dyDescent="0.25">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s="5">
        <v>4.761904762E-2</v>
      </c>
      <c r="P626">
        <v>4.5674999999999999</v>
      </c>
      <c r="Q626">
        <v>6.8</v>
      </c>
      <c r="R626" t="s">
        <v>1099</v>
      </c>
      <c r="S626">
        <v>16</v>
      </c>
      <c r="T626">
        <v>2019</v>
      </c>
    </row>
    <row r="627" spans="1:20" x14ac:dyDescent="0.25">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s="5">
        <v>4.761904762E-2</v>
      </c>
      <c r="P627">
        <v>7.8879999999999999</v>
      </c>
      <c r="Q627">
        <v>9.1</v>
      </c>
      <c r="R627" t="s">
        <v>1098</v>
      </c>
      <c r="S627">
        <v>26</v>
      </c>
      <c r="T627">
        <v>2019</v>
      </c>
    </row>
    <row r="628" spans="1:20" x14ac:dyDescent="0.25">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s="5">
        <v>4.761904762E-2</v>
      </c>
      <c r="P628">
        <v>6.0869999999999997</v>
      </c>
      <c r="Q628">
        <v>8.6999999999999993</v>
      </c>
      <c r="R628" t="s">
        <v>1100</v>
      </c>
      <c r="S628">
        <v>9</v>
      </c>
      <c r="T628">
        <v>2019</v>
      </c>
    </row>
    <row r="629" spans="1:20" x14ac:dyDescent="0.25">
      <c r="A629" t="s">
        <v>716</v>
      </c>
      <c r="B629" t="s">
        <v>46</v>
      </c>
      <c r="C629" t="s">
        <v>47</v>
      </c>
      <c r="D629" t="s">
        <v>20</v>
      </c>
      <c r="E629" t="s">
        <v>31</v>
      </c>
      <c r="F629" t="s">
        <v>22</v>
      </c>
      <c r="G629">
        <v>82.58</v>
      </c>
      <c r="H629">
        <v>10</v>
      </c>
      <c r="I629">
        <v>41.29</v>
      </c>
      <c r="J629">
        <v>867.09</v>
      </c>
      <c r="K629" t="s">
        <v>354</v>
      </c>
      <c r="L629" s="2">
        <v>0.6118055555555556</v>
      </c>
      <c r="M629" t="s">
        <v>29</v>
      </c>
      <c r="N629">
        <v>825.8</v>
      </c>
      <c r="O629" s="5">
        <v>4.761904762E-2</v>
      </c>
      <c r="P629">
        <v>41.29</v>
      </c>
      <c r="Q629">
        <v>5</v>
      </c>
      <c r="R629" t="s">
        <v>1100</v>
      </c>
      <c r="S629">
        <v>14</v>
      </c>
      <c r="T629">
        <v>2019</v>
      </c>
    </row>
    <row r="630" spans="1:20" x14ac:dyDescent="0.25">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s="5">
        <v>4.761904762E-2</v>
      </c>
      <c r="P630">
        <v>7.9950000000000001</v>
      </c>
      <c r="Q630">
        <v>7.5</v>
      </c>
      <c r="R630" t="s">
        <v>1098</v>
      </c>
      <c r="S630">
        <v>25</v>
      </c>
      <c r="T630">
        <v>2019</v>
      </c>
    </row>
    <row r="631" spans="1:20" x14ac:dyDescent="0.25">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s="5">
        <v>4.761904762E-2</v>
      </c>
      <c r="P631">
        <v>0.60450000000000004</v>
      </c>
      <c r="Q631">
        <v>8.1999999999999993</v>
      </c>
      <c r="R631" t="s">
        <v>1098</v>
      </c>
      <c r="S631">
        <v>26</v>
      </c>
      <c r="T631">
        <v>2019</v>
      </c>
    </row>
    <row r="632" spans="1:20" x14ac:dyDescent="0.25">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s="5">
        <v>4.761904762E-2</v>
      </c>
      <c r="P632">
        <v>32.094999999999999</v>
      </c>
      <c r="Q632">
        <v>6.7</v>
      </c>
      <c r="R632" t="s">
        <v>1098</v>
      </c>
      <c r="S632">
        <v>19</v>
      </c>
      <c r="T632">
        <v>2019</v>
      </c>
    </row>
    <row r="633" spans="1:20" x14ac:dyDescent="0.25">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s="5">
        <v>4.761904762E-2</v>
      </c>
      <c r="P633">
        <v>11.746499999999999</v>
      </c>
      <c r="Q633">
        <v>5.4</v>
      </c>
      <c r="R633" t="s">
        <v>1100</v>
      </c>
      <c r="S633">
        <v>5</v>
      </c>
      <c r="T633">
        <v>2019</v>
      </c>
    </row>
    <row r="634" spans="1:20" x14ac:dyDescent="0.25">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s="5">
        <v>4.761904762E-2</v>
      </c>
      <c r="P634">
        <v>8.3770000000000007</v>
      </c>
      <c r="Q634">
        <v>7</v>
      </c>
      <c r="R634" t="s">
        <v>1098</v>
      </c>
      <c r="S634">
        <v>15</v>
      </c>
      <c r="T634">
        <v>2019</v>
      </c>
    </row>
    <row r="635" spans="1:20" x14ac:dyDescent="0.25">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s="5">
        <v>4.761904762E-2</v>
      </c>
      <c r="P635">
        <v>14.955</v>
      </c>
      <c r="Q635">
        <v>4.7</v>
      </c>
      <c r="R635" t="s">
        <v>1100</v>
      </c>
      <c r="S635">
        <v>18</v>
      </c>
      <c r="T635">
        <v>2019</v>
      </c>
    </row>
    <row r="636" spans="1:20" x14ac:dyDescent="0.25">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s="5">
        <v>4.761904762E-2</v>
      </c>
      <c r="P636">
        <v>11.986499999999999</v>
      </c>
      <c r="Q636">
        <v>5</v>
      </c>
      <c r="R636" t="s">
        <v>1100</v>
      </c>
      <c r="S636">
        <v>20</v>
      </c>
      <c r="T636">
        <v>2019</v>
      </c>
    </row>
    <row r="637" spans="1:20" x14ac:dyDescent="0.25">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s="5">
        <v>4.761904762E-2</v>
      </c>
      <c r="P637">
        <v>33.234999999999999</v>
      </c>
      <c r="Q637">
        <v>5</v>
      </c>
      <c r="R637" t="s">
        <v>1098</v>
      </c>
      <c r="S637">
        <v>15</v>
      </c>
      <c r="T637">
        <v>2019</v>
      </c>
    </row>
    <row r="638" spans="1:20" x14ac:dyDescent="0.25">
      <c r="A638" t="s">
        <v>725</v>
      </c>
      <c r="B638" t="s">
        <v>18</v>
      </c>
      <c r="C638" t="s">
        <v>19</v>
      </c>
      <c r="D638" t="s">
        <v>27</v>
      </c>
      <c r="E638" t="s">
        <v>31</v>
      </c>
      <c r="F638" t="s">
        <v>22</v>
      </c>
      <c r="G638">
        <v>28.95</v>
      </c>
      <c r="H638">
        <v>7</v>
      </c>
      <c r="I638">
        <v>10.1325</v>
      </c>
      <c r="J638">
        <v>212.7825</v>
      </c>
      <c r="K638" s="1">
        <v>43527</v>
      </c>
      <c r="L638" s="2">
        <v>0.85486111111111107</v>
      </c>
      <c r="M638" t="s">
        <v>33</v>
      </c>
      <c r="N638">
        <v>202.65</v>
      </c>
      <c r="O638" s="5">
        <v>4.761904762E-2</v>
      </c>
      <c r="P638">
        <v>10.1325</v>
      </c>
      <c r="Q638">
        <v>6</v>
      </c>
      <c r="R638" t="s">
        <v>1100</v>
      </c>
      <c r="S638">
        <v>3</v>
      </c>
      <c r="T638">
        <v>2019</v>
      </c>
    </row>
    <row r="639" spans="1:20" x14ac:dyDescent="0.25">
      <c r="A639" t="s">
        <v>726</v>
      </c>
      <c r="B639" t="s">
        <v>25</v>
      </c>
      <c r="C639" t="s">
        <v>26</v>
      </c>
      <c r="D639" t="s">
        <v>27</v>
      </c>
      <c r="E639" t="s">
        <v>21</v>
      </c>
      <c r="F639" t="s">
        <v>28</v>
      </c>
      <c r="G639">
        <v>46.2</v>
      </c>
      <c r="H639">
        <v>1</v>
      </c>
      <c r="I639">
        <v>2.31</v>
      </c>
      <c r="J639">
        <v>48.51</v>
      </c>
      <c r="K639" t="s">
        <v>103</v>
      </c>
      <c r="L639" s="2">
        <v>0.51111111111111118</v>
      </c>
      <c r="M639" t="s">
        <v>29</v>
      </c>
      <c r="N639">
        <v>46.2</v>
      </c>
      <c r="O639" s="5">
        <v>4.761904762E-2</v>
      </c>
      <c r="P639">
        <v>2.31</v>
      </c>
      <c r="Q639">
        <v>6.3</v>
      </c>
      <c r="R639" t="s">
        <v>1100</v>
      </c>
      <c r="S639">
        <v>19</v>
      </c>
      <c r="T639">
        <v>2019</v>
      </c>
    </row>
    <row r="640" spans="1:20" x14ac:dyDescent="0.25">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s="5">
        <v>4.761904762E-2</v>
      </c>
      <c r="P640">
        <v>4.4074999999999998</v>
      </c>
      <c r="Q640">
        <v>8.5</v>
      </c>
      <c r="R640" t="s">
        <v>1100</v>
      </c>
      <c r="S640">
        <v>8</v>
      </c>
      <c r="T640">
        <v>2019</v>
      </c>
    </row>
    <row r="641" spans="1:20" x14ac:dyDescent="0.25">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s="5">
        <v>4.761904762E-2</v>
      </c>
      <c r="P641">
        <v>7.8630000000000004</v>
      </c>
      <c r="Q641">
        <v>7.5</v>
      </c>
      <c r="R641" t="s">
        <v>1099</v>
      </c>
      <c r="S641">
        <v>27</v>
      </c>
      <c r="T641">
        <v>2019</v>
      </c>
    </row>
    <row r="642" spans="1:20" x14ac:dyDescent="0.25">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s="5">
        <v>4.761904762E-2</v>
      </c>
      <c r="P642">
        <v>14.8185</v>
      </c>
      <c r="Q642">
        <v>6.4</v>
      </c>
      <c r="R642" t="s">
        <v>1099</v>
      </c>
      <c r="S642">
        <v>23</v>
      </c>
      <c r="T642">
        <v>2019</v>
      </c>
    </row>
    <row r="643" spans="1:20" x14ac:dyDescent="0.25">
      <c r="A643" t="s">
        <v>730</v>
      </c>
      <c r="B643" t="s">
        <v>25</v>
      </c>
      <c r="C643" t="s">
        <v>26</v>
      </c>
      <c r="D643" t="s">
        <v>20</v>
      </c>
      <c r="E643" t="s">
        <v>21</v>
      </c>
      <c r="F643" t="s">
        <v>28</v>
      </c>
      <c r="G643">
        <v>88.55</v>
      </c>
      <c r="H643">
        <v>8</v>
      </c>
      <c r="I643">
        <v>35.42</v>
      </c>
      <c r="J643">
        <v>743.82</v>
      </c>
      <c r="K643" t="s">
        <v>103</v>
      </c>
      <c r="L643" s="2">
        <v>0.64513888888888882</v>
      </c>
      <c r="M643" t="s">
        <v>23</v>
      </c>
      <c r="N643">
        <v>708.4</v>
      </c>
      <c r="O643" s="5">
        <v>4.761904762E-2</v>
      </c>
      <c r="P643">
        <v>35.42</v>
      </c>
      <c r="Q643">
        <v>4.7</v>
      </c>
      <c r="R643" t="s">
        <v>1100</v>
      </c>
      <c r="S643">
        <v>19</v>
      </c>
      <c r="T643">
        <v>2019</v>
      </c>
    </row>
    <row r="644" spans="1:20" x14ac:dyDescent="0.25">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s="5">
        <v>4.761904762E-2</v>
      </c>
      <c r="P644">
        <v>5.5670000000000002</v>
      </c>
      <c r="Q644">
        <v>6</v>
      </c>
      <c r="R644" t="s">
        <v>1100</v>
      </c>
      <c r="S644">
        <v>27</v>
      </c>
      <c r="T644">
        <v>2019</v>
      </c>
    </row>
    <row r="645" spans="1:20" x14ac:dyDescent="0.25">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s="5">
        <v>4.761904762E-2</v>
      </c>
      <c r="P645">
        <v>29.007999999999999</v>
      </c>
      <c r="Q645">
        <v>4</v>
      </c>
      <c r="R645" t="s">
        <v>1100</v>
      </c>
      <c r="S645">
        <v>30</v>
      </c>
      <c r="T645">
        <v>2019</v>
      </c>
    </row>
    <row r="646" spans="1:20" x14ac:dyDescent="0.25">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s="5">
        <v>4.761904762E-2</v>
      </c>
      <c r="P646">
        <v>3.0125000000000002</v>
      </c>
      <c r="Q646">
        <v>5.5</v>
      </c>
      <c r="R646" t="s">
        <v>1099</v>
      </c>
      <c r="S646">
        <v>16</v>
      </c>
      <c r="T646">
        <v>2019</v>
      </c>
    </row>
    <row r="647" spans="1:20" x14ac:dyDescent="0.25">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s="5">
        <v>4.761904762E-2</v>
      </c>
      <c r="P647">
        <v>8.7119999999999997</v>
      </c>
      <c r="Q647">
        <v>8.6999999999999993</v>
      </c>
      <c r="R647" t="s">
        <v>1098</v>
      </c>
      <c r="S647">
        <v>18</v>
      </c>
      <c r="T647">
        <v>2019</v>
      </c>
    </row>
    <row r="648" spans="1:20" x14ac:dyDescent="0.25">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s="5">
        <v>4.761904762E-2</v>
      </c>
      <c r="P648">
        <v>21.062999999999999</v>
      </c>
      <c r="Q648">
        <v>7.4</v>
      </c>
      <c r="R648" t="s">
        <v>1100</v>
      </c>
      <c r="S648">
        <v>30</v>
      </c>
      <c r="T648">
        <v>2019</v>
      </c>
    </row>
    <row r="649" spans="1:20" x14ac:dyDescent="0.25">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s="5">
        <v>4.761904762E-2</v>
      </c>
      <c r="P649">
        <v>1.6815</v>
      </c>
      <c r="Q649">
        <v>5.6</v>
      </c>
      <c r="R649" t="s">
        <v>1100</v>
      </c>
      <c r="S649">
        <v>20</v>
      </c>
      <c r="T649">
        <v>2019</v>
      </c>
    </row>
    <row r="650" spans="1:20" x14ac:dyDescent="0.25">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s="5">
        <v>4.761904762E-2</v>
      </c>
      <c r="P650">
        <v>1.5489999999999999</v>
      </c>
      <c r="Q650">
        <v>6.3</v>
      </c>
      <c r="R650" t="s">
        <v>1098</v>
      </c>
      <c r="S650">
        <v>16</v>
      </c>
      <c r="T650">
        <v>2019</v>
      </c>
    </row>
    <row r="651" spans="1:20" x14ac:dyDescent="0.25">
      <c r="A651" t="s">
        <v>738</v>
      </c>
      <c r="B651" t="s">
        <v>25</v>
      </c>
      <c r="C651" t="s">
        <v>26</v>
      </c>
      <c r="D651" t="s">
        <v>27</v>
      </c>
      <c r="E651" t="s">
        <v>31</v>
      </c>
      <c r="F651" t="s">
        <v>28</v>
      </c>
      <c r="G651">
        <v>24.74</v>
      </c>
      <c r="H651">
        <v>10</v>
      </c>
      <c r="I651">
        <v>12.37</v>
      </c>
      <c r="J651">
        <v>259.77</v>
      </c>
      <c r="K651" t="s">
        <v>43</v>
      </c>
      <c r="L651" s="2">
        <v>0.6972222222222223</v>
      </c>
      <c r="M651" t="s">
        <v>29</v>
      </c>
      <c r="N651">
        <v>247.4</v>
      </c>
      <c r="O651" s="5">
        <v>4.761904762E-2</v>
      </c>
      <c r="P651">
        <v>12.37</v>
      </c>
      <c r="Q651">
        <v>7.1</v>
      </c>
      <c r="R651" t="s">
        <v>1099</v>
      </c>
      <c r="S651">
        <v>24</v>
      </c>
      <c r="T651">
        <v>2019</v>
      </c>
    </row>
    <row r="652" spans="1:20" x14ac:dyDescent="0.25">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s="5">
        <v>4.761904762E-2</v>
      </c>
      <c r="P652">
        <v>18.914999999999999</v>
      </c>
      <c r="Q652">
        <v>7.8</v>
      </c>
      <c r="R652" t="s">
        <v>1098</v>
      </c>
      <c r="S652">
        <v>15</v>
      </c>
      <c r="T652">
        <v>2019</v>
      </c>
    </row>
    <row r="653" spans="1:20" x14ac:dyDescent="0.25">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s="5">
        <v>4.761904762E-2</v>
      </c>
      <c r="P653">
        <v>16.742999999999999</v>
      </c>
      <c r="Q653">
        <v>9.9</v>
      </c>
      <c r="R653" t="s">
        <v>1098</v>
      </c>
      <c r="S653">
        <v>22</v>
      </c>
      <c r="T653">
        <v>2019</v>
      </c>
    </row>
    <row r="654" spans="1:20" x14ac:dyDescent="0.25">
      <c r="A654" t="s">
        <v>741</v>
      </c>
      <c r="B654" t="s">
        <v>18</v>
      </c>
      <c r="C654" t="s">
        <v>19</v>
      </c>
      <c r="D654" t="s">
        <v>20</v>
      </c>
      <c r="E654" t="s">
        <v>31</v>
      </c>
      <c r="F654" t="s">
        <v>32</v>
      </c>
      <c r="G654">
        <v>72.78</v>
      </c>
      <c r="H654">
        <v>10</v>
      </c>
      <c r="I654">
        <v>36.39</v>
      </c>
      <c r="J654">
        <v>764.19</v>
      </c>
      <c r="K654" s="1">
        <v>43526</v>
      </c>
      <c r="L654" s="2">
        <v>0.72499999999999998</v>
      </c>
      <c r="M654" t="s">
        <v>29</v>
      </c>
      <c r="N654">
        <v>727.8</v>
      </c>
      <c r="O654" s="5">
        <v>4.761904762E-2</v>
      </c>
      <c r="P654">
        <v>36.39</v>
      </c>
      <c r="Q654">
        <v>7.3</v>
      </c>
      <c r="R654" t="s">
        <v>1099</v>
      </c>
      <c r="S654">
        <v>3</v>
      </c>
      <c r="T654">
        <v>2019</v>
      </c>
    </row>
    <row r="655" spans="1:20" x14ac:dyDescent="0.25">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s="5">
        <v>4.761904762E-2</v>
      </c>
      <c r="P655">
        <v>16.794</v>
      </c>
      <c r="Q655">
        <v>5.0999999999999996</v>
      </c>
      <c r="R655" t="s">
        <v>1100</v>
      </c>
      <c r="S655">
        <v>6</v>
      </c>
      <c r="T655">
        <v>2019</v>
      </c>
    </row>
    <row r="656" spans="1:20" x14ac:dyDescent="0.25">
      <c r="A656" t="s">
        <v>743</v>
      </c>
      <c r="B656" t="s">
        <v>46</v>
      </c>
      <c r="C656" t="s">
        <v>47</v>
      </c>
      <c r="D656" t="s">
        <v>20</v>
      </c>
      <c r="E656" t="s">
        <v>31</v>
      </c>
      <c r="F656" t="s">
        <v>51</v>
      </c>
      <c r="G656">
        <v>60.18</v>
      </c>
      <c r="H656">
        <v>4</v>
      </c>
      <c r="I656">
        <v>12.036</v>
      </c>
      <c r="J656">
        <v>252.756</v>
      </c>
      <c r="K656" t="s">
        <v>212</v>
      </c>
      <c r="L656" s="2">
        <v>0.75277777777777777</v>
      </c>
      <c r="M656" t="s">
        <v>33</v>
      </c>
      <c r="N656">
        <v>240.72</v>
      </c>
      <c r="O656" s="5">
        <v>4.761904762E-2</v>
      </c>
      <c r="P656">
        <v>12.036</v>
      </c>
      <c r="Q656">
        <v>9.4</v>
      </c>
      <c r="R656" t="s">
        <v>1099</v>
      </c>
      <c r="S656">
        <v>16</v>
      </c>
      <c r="T656">
        <v>2019</v>
      </c>
    </row>
    <row r="657" spans="1:20" x14ac:dyDescent="0.25">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s="5">
        <v>4.761904762E-2</v>
      </c>
      <c r="P657">
        <v>2.3534999999999999</v>
      </c>
      <c r="Q657">
        <v>5.8</v>
      </c>
      <c r="R657" t="s">
        <v>1100</v>
      </c>
      <c r="S657">
        <v>14</v>
      </c>
      <c r="T657">
        <v>2019</v>
      </c>
    </row>
    <row r="658" spans="1:20" x14ac:dyDescent="0.25">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s="5">
        <v>4.761904762E-2</v>
      </c>
      <c r="P658">
        <v>4.9844999999999997</v>
      </c>
      <c r="Q658">
        <v>8</v>
      </c>
      <c r="R658" t="s">
        <v>1099</v>
      </c>
      <c r="S658">
        <v>27</v>
      </c>
      <c r="T658">
        <v>2019</v>
      </c>
    </row>
    <row r="659" spans="1:20" x14ac:dyDescent="0.25">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s="5">
        <v>4.761904762E-2</v>
      </c>
      <c r="P659">
        <v>13.2225</v>
      </c>
      <c r="Q659">
        <v>7.9</v>
      </c>
      <c r="R659" t="s">
        <v>1098</v>
      </c>
      <c r="S659">
        <v>18</v>
      </c>
      <c r="T659">
        <v>2019</v>
      </c>
    </row>
    <row r="660" spans="1:20" x14ac:dyDescent="0.25">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s="5">
        <v>4.761904762E-2</v>
      </c>
      <c r="P660">
        <v>6.9824999999999999</v>
      </c>
      <c r="Q660">
        <v>5.9</v>
      </c>
      <c r="R660" t="s">
        <v>1098</v>
      </c>
      <c r="S660">
        <v>29</v>
      </c>
      <c r="T660">
        <v>2019</v>
      </c>
    </row>
    <row r="661" spans="1:20" x14ac:dyDescent="0.25">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s="5">
        <v>4.761904762E-2</v>
      </c>
      <c r="P661">
        <v>2.7725</v>
      </c>
      <c r="Q661">
        <v>4.9000000000000004</v>
      </c>
      <c r="R661" t="s">
        <v>1099</v>
      </c>
      <c r="S661">
        <v>26</v>
      </c>
      <c r="T661">
        <v>2019</v>
      </c>
    </row>
    <row r="662" spans="1:20" x14ac:dyDescent="0.25">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s="5">
        <v>4.761904762E-2</v>
      </c>
      <c r="P662">
        <v>6.4455</v>
      </c>
      <c r="Q662">
        <v>9.3000000000000007</v>
      </c>
      <c r="R662" t="s">
        <v>1099</v>
      </c>
      <c r="S662">
        <v>3</v>
      </c>
      <c r="T662">
        <v>2019</v>
      </c>
    </row>
    <row r="663" spans="1:20" x14ac:dyDescent="0.25">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s="5">
        <v>4.761904762E-2</v>
      </c>
      <c r="P663">
        <v>5.9989999999999997</v>
      </c>
      <c r="Q663">
        <v>7.9</v>
      </c>
      <c r="R663" t="s">
        <v>1098</v>
      </c>
      <c r="S663">
        <v>16</v>
      </c>
      <c r="T663">
        <v>2019</v>
      </c>
    </row>
    <row r="664" spans="1:20" x14ac:dyDescent="0.25">
      <c r="A664" t="s">
        <v>751</v>
      </c>
      <c r="B664" t="s">
        <v>46</v>
      </c>
      <c r="C664" t="s">
        <v>47</v>
      </c>
      <c r="D664" t="s">
        <v>20</v>
      </c>
      <c r="E664" t="s">
        <v>21</v>
      </c>
      <c r="F664" t="s">
        <v>51</v>
      </c>
      <c r="G664">
        <v>58.75</v>
      </c>
      <c r="H664">
        <v>6</v>
      </c>
      <c r="I664">
        <v>17.625</v>
      </c>
      <c r="J664">
        <v>370.125</v>
      </c>
      <c r="K664" t="s">
        <v>177</v>
      </c>
      <c r="L664" s="2">
        <v>0.7597222222222223</v>
      </c>
      <c r="M664" t="s">
        <v>33</v>
      </c>
      <c r="N664">
        <v>352.5</v>
      </c>
      <c r="O664" s="5">
        <v>4.761904762E-2</v>
      </c>
      <c r="P664">
        <v>17.625</v>
      </c>
      <c r="Q664">
        <v>5.9</v>
      </c>
      <c r="R664" t="s">
        <v>1100</v>
      </c>
      <c r="S664">
        <v>24</v>
      </c>
      <c r="T664">
        <v>2019</v>
      </c>
    </row>
    <row r="665" spans="1:20" x14ac:dyDescent="0.25">
      <c r="A665" t="s">
        <v>752</v>
      </c>
      <c r="B665" t="s">
        <v>25</v>
      </c>
      <c r="C665" t="s">
        <v>26</v>
      </c>
      <c r="D665" t="s">
        <v>20</v>
      </c>
      <c r="E665" t="s">
        <v>21</v>
      </c>
      <c r="F665" t="s">
        <v>48</v>
      </c>
      <c r="G665">
        <v>87.1</v>
      </c>
      <c r="H665">
        <v>10</v>
      </c>
      <c r="I665">
        <v>43.55</v>
      </c>
      <c r="J665">
        <v>914.55</v>
      </c>
      <c r="K665" s="1">
        <v>43801</v>
      </c>
      <c r="L665" s="2">
        <v>0.61458333333333337</v>
      </c>
      <c r="M665" t="s">
        <v>33</v>
      </c>
      <c r="N665">
        <v>871</v>
      </c>
      <c r="O665" s="5">
        <v>4.761904762E-2</v>
      </c>
      <c r="P665">
        <v>43.55</v>
      </c>
      <c r="Q665">
        <v>9.9</v>
      </c>
      <c r="R665" t="s">
        <v>1099</v>
      </c>
      <c r="S665">
        <v>12</v>
      </c>
      <c r="T665">
        <v>2019</v>
      </c>
    </row>
    <row r="666" spans="1:20" x14ac:dyDescent="0.25">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s="5">
        <v>4.761904762E-2</v>
      </c>
      <c r="P666">
        <v>9.8800000000000008</v>
      </c>
      <c r="Q666">
        <v>7.7</v>
      </c>
      <c r="R666" t="s">
        <v>1099</v>
      </c>
      <c r="S666">
        <v>21</v>
      </c>
      <c r="T666">
        <v>2019</v>
      </c>
    </row>
    <row r="667" spans="1:20" x14ac:dyDescent="0.25">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s="5">
        <v>4.761904762E-2</v>
      </c>
      <c r="P667">
        <v>9.7260000000000009</v>
      </c>
      <c r="Q667">
        <v>7.6</v>
      </c>
      <c r="R667" t="s">
        <v>1099</v>
      </c>
      <c r="S667">
        <v>4</v>
      </c>
      <c r="T667">
        <v>2019</v>
      </c>
    </row>
    <row r="668" spans="1:20" x14ac:dyDescent="0.25">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s="5">
        <v>4.761904762E-2</v>
      </c>
      <c r="P668">
        <v>8.6609999999999996</v>
      </c>
      <c r="Q668">
        <v>7.7</v>
      </c>
      <c r="R668" t="s">
        <v>1099</v>
      </c>
      <c r="S668">
        <v>20</v>
      </c>
      <c r="T668">
        <v>2019</v>
      </c>
    </row>
    <row r="669" spans="1:20" x14ac:dyDescent="0.25">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s="5">
        <v>4.761904762E-2</v>
      </c>
      <c r="P669">
        <v>3.5939999999999999</v>
      </c>
      <c r="Q669">
        <v>6.4</v>
      </c>
      <c r="R669" t="s">
        <v>1099</v>
      </c>
      <c r="S669">
        <v>23</v>
      </c>
      <c r="T669">
        <v>2019</v>
      </c>
    </row>
    <row r="670" spans="1:20" x14ac:dyDescent="0.25">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s="5">
        <v>4.761904762E-2</v>
      </c>
      <c r="P670">
        <v>14.313000000000001</v>
      </c>
      <c r="Q670">
        <v>4.4000000000000004</v>
      </c>
      <c r="R670" t="s">
        <v>1099</v>
      </c>
      <c r="S670">
        <v>16</v>
      </c>
      <c r="T670">
        <v>2019</v>
      </c>
    </row>
    <row r="671" spans="1:20" x14ac:dyDescent="0.25">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s="5">
        <v>4.761904762E-2</v>
      </c>
      <c r="P671">
        <v>4.0620000000000003</v>
      </c>
      <c r="Q671">
        <v>4.0999999999999996</v>
      </c>
      <c r="R671" t="s">
        <v>1098</v>
      </c>
      <c r="S671">
        <v>17</v>
      </c>
      <c r="T671">
        <v>2019</v>
      </c>
    </row>
    <row r="672" spans="1:20" x14ac:dyDescent="0.25">
      <c r="A672" t="s">
        <v>759</v>
      </c>
      <c r="B672" t="s">
        <v>18</v>
      </c>
      <c r="C672" t="s">
        <v>19</v>
      </c>
      <c r="D672" t="s">
        <v>20</v>
      </c>
      <c r="E672" t="s">
        <v>31</v>
      </c>
      <c r="F672" t="s">
        <v>51</v>
      </c>
      <c r="G672">
        <v>56.04</v>
      </c>
      <c r="H672">
        <v>10</v>
      </c>
      <c r="I672">
        <v>28.02</v>
      </c>
      <c r="J672">
        <v>588.41999999999996</v>
      </c>
      <c r="K672" t="s">
        <v>283</v>
      </c>
      <c r="L672" s="2">
        <v>0.8125</v>
      </c>
      <c r="M672" t="s">
        <v>23</v>
      </c>
      <c r="N672">
        <v>560.4</v>
      </c>
      <c r="O672" s="5">
        <v>4.761904762E-2</v>
      </c>
      <c r="P672">
        <v>28.02</v>
      </c>
      <c r="Q672">
        <v>4.4000000000000004</v>
      </c>
      <c r="R672" t="s">
        <v>1098</v>
      </c>
      <c r="S672">
        <v>14</v>
      </c>
      <c r="T672">
        <v>2019</v>
      </c>
    </row>
    <row r="673" spans="1:20" x14ac:dyDescent="0.25">
      <c r="A673" t="s">
        <v>760</v>
      </c>
      <c r="B673" t="s">
        <v>46</v>
      </c>
      <c r="C673" t="s">
        <v>47</v>
      </c>
      <c r="D673" t="s">
        <v>20</v>
      </c>
      <c r="E673" t="s">
        <v>31</v>
      </c>
      <c r="F673" t="s">
        <v>48</v>
      </c>
      <c r="G673">
        <v>93.4</v>
      </c>
      <c r="H673">
        <v>2</v>
      </c>
      <c r="I673">
        <v>9.34</v>
      </c>
      <c r="J673">
        <v>196.14</v>
      </c>
      <c r="K673" t="s">
        <v>235</v>
      </c>
      <c r="L673" s="2">
        <v>0.69027777777777777</v>
      </c>
      <c r="M673" t="s">
        <v>29</v>
      </c>
      <c r="N673">
        <v>186.8</v>
      </c>
      <c r="O673" s="5">
        <v>4.761904762E-2</v>
      </c>
      <c r="P673">
        <v>9.34</v>
      </c>
      <c r="Q673">
        <v>5.5</v>
      </c>
      <c r="R673" t="s">
        <v>1100</v>
      </c>
      <c r="S673">
        <v>30</v>
      </c>
      <c r="T673">
        <v>2019</v>
      </c>
    </row>
    <row r="674" spans="1:20" x14ac:dyDescent="0.25">
      <c r="A674" t="s">
        <v>761</v>
      </c>
      <c r="B674" t="s">
        <v>46</v>
      </c>
      <c r="C674" t="s">
        <v>47</v>
      </c>
      <c r="D674" t="s">
        <v>27</v>
      </c>
      <c r="E674" t="s">
        <v>21</v>
      </c>
      <c r="F674" t="s">
        <v>22</v>
      </c>
      <c r="G674">
        <v>73.41</v>
      </c>
      <c r="H674">
        <v>3</v>
      </c>
      <c r="I674">
        <v>11.0115</v>
      </c>
      <c r="J674">
        <v>231.2415</v>
      </c>
      <c r="K674" s="1">
        <v>43499</v>
      </c>
      <c r="L674" s="2">
        <v>0.54861111111111105</v>
      </c>
      <c r="M674" t="s">
        <v>23</v>
      </c>
      <c r="N674">
        <v>220.23</v>
      </c>
      <c r="O674" s="5">
        <v>4.761904762E-2</v>
      </c>
      <c r="P674">
        <v>11.0115</v>
      </c>
      <c r="Q674">
        <v>4</v>
      </c>
      <c r="R674" t="s">
        <v>1100</v>
      </c>
      <c r="S674">
        <v>2</v>
      </c>
      <c r="T674">
        <v>2019</v>
      </c>
    </row>
    <row r="675" spans="1:20" x14ac:dyDescent="0.25">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s="5">
        <v>4.761904762E-2</v>
      </c>
      <c r="P675">
        <v>13.456</v>
      </c>
      <c r="Q675">
        <v>9.3000000000000007</v>
      </c>
      <c r="R675" t="s">
        <v>1099</v>
      </c>
      <c r="S675">
        <v>15</v>
      </c>
      <c r="T675">
        <v>2019</v>
      </c>
    </row>
    <row r="676" spans="1:20" x14ac:dyDescent="0.25">
      <c r="A676" t="s">
        <v>763</v>
      </c>
      <c r="B676" t="s">
        <v>18</v>
      </c>
      <c r="C676" t="s">
        <v>19</v>
      </c>
      <c r="D676" t="s">
        <v>27</v>
      </c>
      <c r="E676" t="s">
        <v>21</v>
      </c>
      <c r="F676" t="s">
        <v>28</v>
      </c>
      <c r="G676">
        <v>45.48</v>
      </c>
      <c r="H676">
        <v>10</v>
      </c>
      <c r="I676">
        <v>22.74</v>
      </c>
      <c r="J676">
        <v>477.54</v>
      </c>
      <c r="K676" s="1">
        <v>43468</v>
      </c>
      <c r="L676" s="2">
        <v>0.43194444444444446</v>
      </c>
      <c r="M676" t="s">
        <v>33</v>
      </c>
      <c r="N676">
        <v>454.8</v>
      </c>
      <c r="O676" s="5">
        <v>4.761904762E-2</v>
      </c>
      <c r="P676">
        <v>22.74</v>
      </c>
      <c r="Q676">
        <v>4.8</v>
      </c>
      <c r="R676" t="s">
        <v>1100</v>
      </c>
      <c r="S676">
        <v>1</v>
      </c>
      <c r="T676">
        <v>2019</v>
      </c>
    </row>
    <row r="677" spans="1:20" x14ac:dyDescent="0.25">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s="5">
        <v>4.761904762E-2</v>
      </c>
      <c r="P677">
        <v>8.3770000000000007</v>
      </c>
      <c r="Q677">
        <v>4.5999999999999996</v>
      </c>
      <c r="R677" t="s">
        <v>1099</v>
      </c>
      <c r="S677">
        <v>24</v>
      </c>
      <c r="T677">
        <v>2019</v>
      </c>
    </row>
    <row r="678" spans="1:20" x14ac:dyDescent="0.25">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s="5">
        <v>4.761904762E-2</v>
      </c>
      <c r="P678">
        <v>22.428000000000001</v>
      </c>
      <c r="Q678">
        <v>7.3</v>
      </c>
      <c r="R678" t="s">
        <v>1099</v>
      </c>
      <c r="S678">
        <v>19</v>
      </c>
      <c r="T678">
        <v>2019</v>
      </c>
    </row>
    <row r="679" spans="1:20" x14ac:dyDescent="0.25">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s="5">
        <v>4.761904762E-2</v>
      </c>
      <c r="P679">
        <v>14.694000000000001</v>
      </c>
      <c r="Q679">
        <v>6</v>
      </c>
      <c r="R679" t="s">
        <v>1099</v>
      </c>
      <c r="S679">
        <v>23</v>
      </c>
      <c r="T679">
        <v>2019</v>
      </c>
    </row>
    <row r="680" spans="1:20" x14ac:dyDescent="0.25">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s="5">
        <v>4.761904762E-2</v>
      </c>
      <c r="P680">
        <v>29.475000000000001</v>
      </c>
      <c r="Q680">
        <v>8.1</v>
      </c>
      <c r="R680" t="s">
        <v>1099</v>
      </c>
      <c r="S680">
        <v>7</v>
      </c>
      <c r="T680">
        <v>2019</v>
      </c>
    </row>
    <row r="681" spans="1:20" x14ac:dyDescent="0.25">
      <c r="A681" t="s">
        <v>768</v>
      </c>
      <c r="B681" t="s">
        <v>18</v>
      </c>
      <c r="C681" t="s">
        <v>19</v>
      </c>
      <c r="D681" t="s">
        <v>20</v>
      </c>
      <c r="E681" t="s">
        <v>31</v>
      </c>
      <c r="F681" t="s">
        <v>48</v>
      </c>
      <c r="G681">
        <v>48.5</v>
      </c>
      <c r="H681">
        <v>6</v>
      </c>
      <c r="I681">
        <v>14.55</v>
      </c>
      <c r="J681">
        <v>305.55</v>
      </c>
      <c r="K681" s="1">
        <v>43770</v>
      </c>
      <c r="L681" s="2">
        <v>0.58124999999999993</v>
      </c>
      <c r="M681" t="s">
        <v>23</v>
      </c>
      <c r="N681">
        <v>291</v>
      </c>
      <c r="O681" s="5">
        <v>4.761904762E-2</v>
      </c>
      <c r="P681">
        <v>14.55</v>
      </c>
      <c r="Q681">
        <v>9.4</v>
      </c>
      <c r="R681" t="s">
        <v>1098</v>
      </c>
      <c r="S681">
        <v>11</v>
      </c>
      <c r="T681">
        <v>2019</v>
      </c>
    </row>
    <row r="682" spans="1:20" x14ac:dyDescent="0.25">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s="5">
        <v>4.761904762E-2</v>
      </c>
      <c r="P682">
        <v>1.974</v>
      </c>
      <c r="Q682">
        <v>6.5</v>
      </c>
      <c r="R682" t="s">
        <v>1099</v>
      </c>
      <c r="S682">
        <v>12</v>
      </c>
      <c r="T682">
        <v>2019</v>
      </c>
    </row>
    <row r="683" spans="1:20" x14ac:dyDescent="0.25">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s="5">
        <v>4.761904762E-2</v>
      </c>
      <c r="P683">
        <v>1.7404999999999999</v>
      </c>
      <c r="Q683">
        <v>7</v>
      </c>
      <c r="R683" t="s">
        <v>1098</v>
      </c>
      <c r="S683">
        <v>14</v>
      </c>
      <c r="T683">
        <v>2019</v>
      </c>
    </row>
    <row r="684" spans="1:20" x14ac:dyDescent="0.25">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s="5">
        <v>4.761904762E-2</v>
      </c>
      <c r="P684">
        <v>14.795999999999999</v>
      </c>
      <c r="Q684">
        <v>7.1</v>
      </c>
      <c r="R684" t="s">
        <v>1098</v>
      </c>
      <c r="S684">
        <v>9</v>
      </c>
      <c r="T684">
        <v>2019</v>
      </c>
    </row>
    <row r="685" spans="1:20" x14ac:dyDescent="0.25">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s="5">
        <v>4.761904762E-2</v>
      </c>
      <c r="P685">
        <v>2.1480000000000001</v>
      </c>
      <c r="Q685">
        <v>6.6</v>
      </c>
      <c r="R685" t="s">
        <v>1099</v>
      </c>
      <c r="S685">
        <v>27</v>
      </c>
      <c r="T685">
        <v>2019</v>
      </c>
    </row>
    <row r="686" spans="1:20" x14ac:dyDescent="0.25">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s="5">
        <v>4.761904762E-2</v>
      </c>
      <c r="P686">
        <v>6.9240000000000004</v>
      </c>
      <c r="Q686">
        <v>4.9000000000000004</v>
      </c>
      <c r="R686" t="s">
        <v>1098</v>
      </c>
      <c r="S686">
        <v>24</v>
      </c>
      <c r="T686">
        <v>2019</v>
      </c>
    </row>
    <row r="687" spans="1:20" x14ac:dyDescent="0.25">
      <c r="A687" t="s">
        <v>774</v>
      </c>
      <c r="B687" t="s">
        <v>46</v>
      </c>
      <c r="C687" t="s">
        <v>47</v>
      </c>
      <c r="D687" t="s">
        <v>20</v>
      </c>
      <c r="E687" t="s">
        <v>21</v>
      </c>
      <c r="F687" t="s">
        <v>32</v>
      </c>
      <c r="G687">
        <v>49.1</v>
      </c>
      <c r="H687">
        <v>2</v>
      </c>
      <c r="I687">
        <v>4.91</v>
      </c>
      <c r="J687">
        <v>103.11</v>
      </c>
      <c r="K687" s="1">
        <v>43678</v>
      </c>
      <c r="L687" s="2">
        <v>0.54027777777777775</v>
      </c>
      <c r="M687" t="s">
        <v>33</v>
      </c>
      <c r="N687">
        <v>98.2</v>
      </c>
      <c r="O687" s="5">
        <v>4.761904762E-2</v>
      </c>
      <c r="P687">
        <v>4.91</v>
      </c>
      <c r="Q687">
        <v>6.4</v>
      </c>
      <c r="R687" t="s">
        <v>1098</v>
      </c>
      <c r="S687">
        <v>8</v>
      </c>
      <c r="T687">
        <v>2019</v>
      </c>
    </row>
    <row r="688" spans="1:20" x14ac:dyDescent="0.25">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s="5">
        <v>4.761904762E-2</v>
      </c>
      <c r="P688">
        <v>6.4829999999999997</v>
      </c>
      <c r="Q688">
        <v>8</v>
      </c>
      <c r="R688" t="s">
        <v>1098</v>
      </c>
      <c r="S688">
        <v>8</v>
      </c>
      <c r="T688">
        <v>2019</v>
      </c>
    </row>
    <row r="689" spans="1:20" x14ac:dyDescent="0.25">
      <c r="A689" t="s">
        <v>776</v>
      </c>
      <c r="B689" t="s">
        <v>18</v>
      </c>
      <c r="C689" t="s">
        <v>19</v>
      </c>
      <c r="D689" t="s">
        <v>20</v>
      </c>
      <c r="E689" t="s">
        <v>31</v>
      </c>
      <c r="F689" t="s">
        <v>32</v>
      </c>
      <c r="G689">
        <v>63.56</v>
      </c>
      <c r="H689">
        <v>10</v>
      </c>
      <c r="I689">
        <v>31.78</v>
      </c>
      <c r="J689">
        <v>667.38</v>
      </c>
      <c r="K689" t="s">
        <v>188</v>
      </c>
      <c r="L689" s="2">
        <v>0.74930555555555556</v>
      </c>
      <c r="M689" t="s">
        <v>29</v>
      </c>
      <c r="N689">
        <v>635.6</v>
      </c>
      <c r="O689" s="5">
        <v>4.761904762E-2</v>
      </c>
      <c r="P689">
        <v>31.78</v>
      </c>
      <c r="Q689">
        <v>4.3</v>
      </c>
      <c r="R689" t="s">
        <v>1098</v>
      </c>
      <c r="S689">
        <v>16</v>
      </c>
      <c r="T689">
        <v>2019</v>
      </c>
    </row>
    <row r="690" spans="1:20" x14ac:dyDescent="0.25">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s="5">
        <v>4.761904762E-2</v>
      </c>
      <c r="P690">
        <v>7.2880000000000003</v>
      </c>
      <c r="Q690">
        <v>6.1</v>
      </c>
      <c r="R690" t="s">
        <v>1100</v>
      </c>
      <c r="S690">
        <v>13</v>
      </c>
      <c r="T690">
        <v>2019</v>
      </c>
    </row>
    <row r="691" spans="1:20" x14ac:dyDescent="0.25">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s="5">
        <v>4.761904762E-2</v>
      </c>
      <c r="P691">
        <v>10.065</v>
      </c>
      <c r="Q691">
        <v>7.5</v>
      </c>
      <c r="R691" t="s">
        <v>1099</v>
      </c>
      <c r="S691">
        <v>15</v>
      </c>
      <c r="T691">
        <v>2019</v>
      </c>
    </row>
    <row r="692" spans="1:20" x14ac:dyDescent="0.25">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s="5">
        <v>4.761904762E-2</v>
      </c>
      <c r="P692">
        <v>31.5855</v>
      </c>
      <c r="Q692">
        <v>6.7</v>
      </c>
      <c r="R692" t="s">
        <v>1098</v>
      </c>
      <c r="S692">
        <v>25</v>
      </c>
      <c r="T692">
        <v>2019</v>
      </c>
    </row>
    <row r="693" spans="1:20" x14ac:dyDescent="0.25">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s="5">
        <v>4.761904762E-2</v>
      </c>
      <c r="P693">
        <v>19.263999999999999</v>
      </c>
      <c r="Q693">
        <v>5.2</v>
      </c>
      <c r="R693" t="s">
        <v>1100</v>
      </c>
      <c r="S693">
        <v>12</v>
      </c>
      <c r="T693">
        <v>2019</v>
      </c>
    </row>
    <row r="694" spans="1:20" x14ac:dyDescent="0.25">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s="5">
        <v>4.761904762E-2</v>
      </c>
      <c r="P694">
        <v>24.315000000000001</v>
      </c>
      <c r="Q694">
        <v>8.8000000000000007</v>
      </c>
      <c r="R694" t="s">
        <v>1100</v>
      </c>
      <c r="S694">
        <v>4</v>
      </c>
      <c r="T694">
        <v>2019</v>
      </c>
    </row>
    <row r="695" spans="1:20" x14ac:dyDescent="0.25">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s="5">
        <v>4.761904762E-2</v>
      </c>
      <c r="P695">
        <v>25.683</v>
      </c>
      <c r="Q695">
        <v>9.5</v>
      </c>
      <c r="R695" t="s">
        <v>1099</v>
      </c>
      <c r="S695">
        <v>10</v>
      </c>
      <c r="T695">
        <v>2019</v>
      </c>
    </row>
    <row r="696" spans="1:20" x14ac:dyDescent="0.25">
      <c r="A696" t="s">
        <v>783</v>
      </c>
      <c r="B696" t="s">
        <v>25</v>
      </c>
      <c r="C696" t="s">
        <v>26</v>
      </c>
      <c r="D696" t="s">
        <v>27</v>
      </c>
      <c r="E696" t="s">
        <v>21</v>
      </c>
      <c r="F696" t="s">
        <v>48</v>
      </c>
      <c r="G696">
        <v>52.6</v>
      </c>
      <c r="H696">
        <v>9</v>
      </c>
      <c r="I696">
        <v>23.67</v>
      </c>
      <c r="J696">
        <v>497.07</v>
      </c>
      <c r="K696" t="s">
        <v>188</v>
      </c>
      <c r="L696" s="2">
        <v>0.61249999999999993</v>
      </c>
      <c r="M696" t="s">
        <v>29</v>
      </c>
      <c r="N696">
        <v>473.4</v>
      </c>
      <c r="O696" s="5">
        <v>4.761904762E-2</v>
      </c>
      <c r="P696">
        <v>23.67</v>
      </c>
      <c r="Q696">
        <v>7.6</v>
      </c>
      <c r="R696" t="s">
        <v>1098</v>
      </c>
      <c r="S696">
        <v>16</v>
      </c>
      <c r="T696">
        <v>2019</v>
      </c>
    </row>
    <row r="697" spans="1:20" x14ac:dyDescent="0.25">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s="5">
        <v>4.761904762E-2</v>
      </c>
      <c r="P697">
        <v>21.842500000000001</v>
      </c>
      <c r="Q697">
        <v>6.6</v>
      </c>
      <c r="R697" t="s">
        <v>1098</v>
      </c>
      <c r="S697">
        <v>29</v>
      </c>
      <c r="T697">
        <v>2019</v>
      </c>
    </row>
    <row r="698" spans="1:20" x14ac:dyDescent="0.25">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s="5">
        <v>4.761904762E-2</v>
      </c>
      <c r="P698">
        <v>5.4080000000000004</v>
      </c>
      <c r="Q698">
        <v>6.9</v>
      </c>
      <c r="R698" t="s">
        <v>1098</v>
      </c>
      <c r="S698">
        <v>1</v>
      </c>
      <c r="T698">
        <v>2019</v>
      </c>
    </row>
    <row r="699" spans="1:20" x14ac:dyDescent="0.25">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s="5">
        <v>4.761904762E-2</v>
      </c>
      <c r="P699">
        <v>12.438000000000001</v>
      </c>
      <c r="Q699">
        <v>4.3</v>
      </c>
      <c r="R699" t="s">
        <v>1098</v>
      </c>
      <c r="S699">
        <v>6</v>
      </c>
      <c r="T699">
        <v>2019</v>
      </c>
    </row>
    <row r="700" spans="1:20" x14ac:dyDescent="0.25">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s="5">
        <v>4.761904762E-2</v>
      </c>
      <c r="P700">
        <v>31.311</v>
      </c>
      <c r="Q700">
        <v>7.8</v>
      </c>
      <c r="R700" t="s">
        <v>1099</v>
      </c>
      <c r="S700">
        <v>19</v>
      </c>
      <c r="T700">
        <v>2019</v>
      </c>
    </row>
    <row r="701" spans="1:20" x14ac:dyDescent="0.25">
      <c r="A701" t="s">
        <v>788</v>
      </c>
      <c r="B701" t="s">
        <v>25</v>
      </c>
      <c r="C701" t="s">
        <v>26</v>
      </c>
      <c r="D701" t="s">
        <v>27</v>
      </c>
      <c r="E701" t="s">
        <v>31</v>
      </c>
      <c r="F701" t="s">
        <v>32</v>
      </c>
      <c r="G701">
        <v>97.5</v>
      </c>
      <c r="H701">
        <v>10</v>
      </c>
      <c r="I701">
        <v>48.75</v>
      </c>
      <c r="J701">
        <v>1023.75</v>
      </c>
      <c r="K701" s="1">
        <v>43800</v>
      </c>
      <c r="L701" s="2">
        <v>0.6791666666666667</v>
      </c>
      <c r="M701" t="s">
        <v>23</v>
      </c>
      <c r="N701">
        <v>975</v>
      </c>
      <c r="O701" s="5">
        <v>4.761904762E-2</v>
      </c>
      <c r="P701">
        <v>48.75</v>
      </c>
      <c r="Q701">
        <v>8</v>
      </c>
      <c r="R701" t="s">
        <v>1098</v>
      </c>
      <c r="S701">
        <v>12</v>
      </c>
      <c r="T701">
        <v>2019</v>
      </c>
    </row>
    <row r="702" spans="1:20" x14ac:dyDescent="0.25">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s="5">
        <v>4.761904762E-2</v>
      </c>
      <c r="P702">
        <v>24.164000000000001</v>
      </c>
      <c r="Q702">
        <v>9.6</v>
      </c>
      <c r="R702" t="s">
        <v>1099</v>
      </c>
      <c r="S702">
        <v>7</v>
      </c>
      <c r="T702">
        <v>2019</v>
      </c>
    </row>
    <row r="703" spans="1:20" x14ac:dyDescent="0.25">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s="5">
        <v>4.761904762E-2</v>
      </c>
      <c r="P703">
        <v>4.8479999999999999</v>
      </c>
      <c r="Q703">
        <v>4.3</v>
      </c>
      <c r="R703" t="s">
        <v>1100</v>
      </c>
      <c r="S703">
        <v>27</v>
      </c>
      <c r="T703">
        <v>2019</v>
      </c>
    </row>
    <row r="704" spans="1:20" x14ac:dyDescent="0.25">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s="5">
        <v>4.761904762E-2</v>
      </c>
      <c r="P704">
        <v>9.8849999999999998</v>
      </c>
      <c r="Q704">
        <v>5</v>
      </c>
      <c r="R704" t="s">
        <v>1099</v>
      </c>
      <c r="S704">
        <v>27</v>
      </c>
      <c r="T704">
        <v>2019</v>
      </c>
    </row>
    <row r="705" spans="1:20" x14ac:dyDescent="0.25">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s="5">
        <v>4.761904762E-2</v>
      </c>
      <c r="P705">
        <v>36.211500000000001</v>
      </c>
      <c r="Q705">
        <v>9.1999999999999993</v>
      </c>
      <c r="R705" t="s">
        <v>1098</v>
      </c>
      <c r="S705">
        <v>6</v>
      </c>
      <c r="T705">
        <v>2019</v>
      </c>
    </row>
    <row r="706" spans="1:20" x14ac:dyDescent="0.25">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s="5">
        <v>4.761904762E-2</v>
      </c>
      <c r="P706">
        <v>39.775500000000001</v>
      </c>
      <c r="Q706">
        <v>6.3</v>
      </c>
      <c r="R706" t="s">
        <v>1100</v>
      </c>
      <c r="S706">
        <v>2</v>
      </c>
      <c r="T706">
        <v>2019</v>
      </c>
    </row>
    <row r="707" spans="1:20" x14ac:dyDescent="0.25">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s="5">
        <v>4.761904762E-2</v>
      </c>
      <c r="P707">
        <v>25.119499999999999</v>
      </c>
      <c r="Q707">
        <v>8.9</v>
      </c>
      <c r="R707" t="s">
        <v>1100</v>
      </c>
      <c r="S707">
        <v>29</v>
      </c>
      <c r="T707">
        <v>2019</v>
      </c>
    </row>
    <row r="708" spans="1:20" x14ac:dyDescent="0.25">
      <c r="A708" t="s">
        <v>795</v>
      </c>
      <c r="B708" t="s">
        <v>46</v>
      </c>
      <c r="C708" t="s">
        <v>47</v>
      </c>
      <c r="D708" t="s">
        <v>27</v>
      </c>
      <c r="E708" t="s">
        <v>21</v>
      </c>
      <c r="F708" t="s">
        <v>28</v>
      </c>
      <c r="G708">
        <v>43</v>
      </c>
      <c r="H708">
        <v>4</v>
      </c>
      <c r="I708">
        <v>8.6</v>
      </c>
      <c r="J708">
        <v>180.6</v>
      </c>
      <c r="K708" t="s">
        <v>305</v>
      </c>
      <c r="L708" s="2">
        <v>0.8666666666666667</v>
      </c>
      <c r="M708" t="s">
        <v>23</v>
      </c>
      <c r="N708">
        <v>172</v>
      </c>
      <c r="O708" s="5">
        <v>4.761904762E-2</v>
      </c>
      <c r="P708">
        <v>8.6</v>
      </c>
      <c r="Q708">
        <v>7.6</v>
      </c>
      <c r="R708" t="s">
        <v>1098</v>
      </c>
      <c r="S708">
        <v>31</v>
      </c>
      <c r="T708">
        <v>2019</v>
      </c>
    </row>
    <row r="709" spans="1:20" x14ac:dyDescent="0.25">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s="5">
        <v>4.761904762E-2</v>
      </c>
      <c r="P709">
        <v>3.4489999999999998</v>
      </c>
      <c r="Q709">
        <v>4.8</v>
      </c>
      <c r="R709" t="s">
        <v>1098</v>
      </c>
      <c r="S709">
        <v>21</v>
      </c>
      <c r="T709">
        <v>2019</v>
      </c>
    </row>
    <row r="710" spans="1:20" x14ac:dyDescent="0.25">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s="5">
        <v>4.761904762E-2</v>
      </c>
      <c r="P710">
        <v>6.2480000000000002</v>
      </c>
      <c r="Q710">
        <v>9.1</v>
      </c>
      <c r="R710" t="s">
        <v>1098</v>
      </c>
      <c r="S710">
        <v>20</v>
      </c>
      <c r="T710">
        <v>2019</v>
      </c>
    </row>
    <row r="711" spans="1:20" x14ac:dyDescent="0.25">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s="5">
        <v>4.761904762E-2</v>
      </c>
      <c r="P711">
        <v>3.855</v>
      </c>
      <c r="Q711">
        <v>6.1</v>
      </c>
      <c r="R711" t="s">
        <v>1098</v>
      </c>
      <c r="S711">
        <v>17</v>
      </c>
      <c r="T711">
        <v>2019</v>
      </c>
    </row>
    <row r="712" spans="1:20" x14ac:dyDescent="0.25">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s="5">
        <v>4.761904762E-2</v>
      </c>
      <c r="P712">
        <v>24.186</v>
      </c>
      <c r="Q712">
        <v>9.1</v>
      </c>
      <c r="R712" t="s">
        <v>1099</v>
      </c>
      <c r="S712">
        <v>28</v>
      </c>
      <c r="T712">
        <v>2019</v>
      </c>
    </row>
    <row r="713" spans="1:20" x14ac:dyDescent="0.25">
      <c r="A713" t="s">
        <v>800</v>
      </c>
      <c r="B713" t="s">
        <v>25</v>
      </c>
      <c r="C713" t="s">
        <v>26</v>
      </c>
      <c r="D713" t="s">
        <v>20</v>
      </c>
      <c r="E713" t="s">
        <v>21</v>
      </c>
      <c r="F713" t="s">
        <v>32</v>
      </c>
      <c r="G713">
        <v>75.53</v>
      </c>
      <c r="H713">
        <v>4</v>
      </c>
      <c r="I713">
        <v>15.106</v>
      </c>
      <c r="J713">
        <v>317.226</v>
      </c>
      <c r="K713" t="s">
        <v>103</v>
      </c>
      <c r="L713" s="2">
        <v>0.66111111111111109</v>
      </c>
      <c r="M713" t="s">
        <v>23</v>
      </c>
      <c r="N713">
        <v>302.12</v>
      </c>
      <c r="O713" s="5">
        <v>4.761904762E-2</v>
      </c>
      <c r="P713">
        <v>15.106</v>
      </c>
      <c r="Q713">
        <v>8.3000000000000007</v>
      </c>
      <c r="R713" t="s">
        <v>1100</v>
      </c>
      <c r="S713">
        <v>19</v>
      </c>
      <c r="T713">
        <v>2019</v>
      </c>
    </row>
    <row r="714" spans="1:20" x14ac:dyDescent="0.25">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s="5">
        <v>4.761904762E-2</v>
      </c>
      <c r="P714">
        <v>34.933500000000002</v>
      </c>
      <c r="Q714">
        <v>7.2</v>
      </c>
      <c r="R714" t="s">
        <v>1099</v>
      </c>
      <c r="S714">
        <v>19</v>
      </c>
      <c r="T714">
        <v>2019</v>
      </c>
    </row>
    <row r="715" spans="1:20" x14ac:dyDescent="0.25">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s="5">
        <v>4.761904762E-2</v>
      </c>
      <c r="P715">
        <v>6.2324999999999999</v>
      </c>
      <c r="Q715">
        <v>6</v>
      </c>
      <c r="R715" t="s">
        <v>1099</v>
      </c>
      <c r="S715">
        <v>4</v>
      </c>
      <c r="T715">
        <v>2019</v>
      </c>
    </row>
    <row r="716" spans="1:20" x14ac:dyDescent="0.25">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s="5">
        <v>4.761904762E-2</v>
      </c>
      <c r="P716">
        <v>39.479999999999997</v>
      </c>
      <c r="Q716">
        <v>8.5</v>
      </c>
      <c r="R716" t="s">
        <v>1098</v>
      </c>
      <c r="S716">
        <v>31</v>
      </c>
      <c r="T716">
        <v>2019</v>
      </c>
    </row>
    <row r="717" spans="1:20" x14ac:dyDescent="0.25">
      <c r="A717" t="s">
        <v>804</v>
      </c>
      <c r="B717" t="s">
        <v>18</v>
      </c>
      <c r="C717" t="s">
        <v>19</v>
      </c>
      <c r="D717" t="s">
        <v>27</v>
      </c>
      <c r="E717" t="s">
        <v>21</v>
      </c>
      <c r="F717" t="s">
        <v>22</v>
      </c>
      <c r="G717">
        <v>35.68</v>
      </c>
      <c r="H717">
        <v>5</v>
      </c>
      <c r="I717">
        <v>8.92</v>
      </c>
      <c r="J717">
        <v>187.32</v>
      </c>
      <c r="K717" s="1">
        <v>43618</v>
      </c>
      <c r="L717" s="2">
        <v>0.7729166666666667</v>
      </c>
      <c r="M717" t="s">
        <v>33</v>
      </c>
      <c r="N717">
        <v>178.4</v>
      </c>
      <c r="O717" s="5">
        <v>4.761904762E-2</v>
      </c>
      <c r="P717">
        <v>8.92</v>
      </c>
      <c r="Q717">
        <v>6.6</v>
      </c>
      <c r="R717" t="s">
        <v>1099</v>
      </c>
      <c r="S717">
        <v>6</v>
      </c>
      <c r="T717">
        <v>2019</v>
      </c>
    </row>
    <row r="718" spans="1:20" x14ac:dyDescent="0.25">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s="5">
        <v>4.761904762E-2</v>
      </c>
      <c r="P718">
        <v>25.010999999999999</v>
      </c>
      <c r="Q718">
        <v>4.5</v>
      </c>
      <c r="R718" t="s">
        <v>1100</v>
      </c>
      <c r="S718">
        <v>28</v>
      </c>
      <c r="T718">
        <v>2019</v>
      </c>
    </row>
    <row r="719" spans="1:20" x14ac:dyDescent="0.25">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s="5">
        <v>4.761904762E-2</v>
      </c>
      <c r="P719">
        <v>1.7909999999999999</v>
      </c>
      <c r="Q719">
        <v>8.1</v>
      </c>
      <c r="R719" t="s">
        <v>1098</v>
      </c>
      <c r="S719">
        <v>19</v>
      </c>
      <c r="T719">
        <v>2019</v>
      </c>
    </row>
    <row r="720" spans="1:20" x14ac:dyDescent="0.25">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s="5">
        <v>4.761904762E-2</v>
      </c>
      <c r="P720">
        <v>6.8070000000000004</v>
      </c>
      <c r="Q720">
        <v>7.2</v>
      </c>
      <c r="R720" t="s">
        <v>1099</v>
      </c>
      <c r="S720">
        <v>17</v>
      </c>
      <c r="T720">
        <v>2019</v>
      </c>
    </row>
    <row r="721" spans="1:20" x14ac:dyDescent="0.25">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s="5">
        <v>4.761904762E-2</v>
      </c>
      <c r="P721">
        <v>5.2439999999999998</v>
      </c>
      <c r="Q721">
        <v>6.1</v>
      </c>
      <c r="R721" t="s">
        <v>1098</v>
      </c>
      <c r="S721">
        <v>18</v>
      </c>
      <c r="T721">
        <v>2019</v>
      </c>
    </row>
    <row r="722" spans="1:20" x14ac:dyDescent="0.25">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s="5">
        <v>4.761904762E-2</v>
      </c>
      <c r="P722">
        <v>8.9459999999999997</v>
      </c>
      <c r="Q722">
        <v>7.1</v>
      </c>
      <c r="R722" t="s">
        <v>1099</v>
      </c>
      <c r="S722">
        <v>2</v>
      </c>
      <c r="T722">
        <v>2019</v>
      </c>
    </row>
    <row r="723" spans="1:20" x14ac:dyDescent="0.25">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s="5">
        <v>4.761904762E-2</v>
      </c>
      <c r="P723">
        <v>40.783499999999997</v>
      </c>
      <c r="Q723">
        <v>5.0999999999999996</v>
      </c>
      <c r="R723" t="s">
        <v>1098</v>
      </c>
      <c r="S723">
        <v>18</v>
      </c>
      <c r="T723">
        <v>2019</v>
      </c>
    </row>
    <row r="724" spans="1:20" x14ac:dyDescent="0.25">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s="5">
        <v>4.761904762E-2</v>
      </c>
      <c r="P724">
        <v>6.6180000000000003</v>
      </c>
      <c r="Q724">
        <v>7.9</v>
      </c>
      <c r="R724" t="s">
        <v>1100</v>
      </c>
      <c r="S724">
        <v>18</v>
      </c>
      <c r="T724">
        <v>2019</v>
      </c>
    </row>
    <row r="725" spans="1:20" x14ac:dyDescent="0.25">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s="5">
        <v>4.761904762E-2</v>
      </c>
      <c r="P725">
        <v>12.8695</v>
      </c>
      <c r="Q725">
        <v>7.4</v>
      </c>
      <c r="R725" t="s">
        <v>1098</v>
      </c>
      <c r="S725">
        <v>11</v>
      </c>
      <c r="T725">
        <v>2019</v>
      </c>
    </row>
    <row r="726" spans="1:20" x14ac:dyDescent="0.25">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s="5">
        <v>4.761904762E-2</v>
      </c>
      <c r="P726">
        <v>4.6680000000000001</v>
      </c>
      <c r="Q726">
        <v>7.4</v>
      </c>
      <c r="R726" t="s">
        <v>1099</v>
      </c>
      <c r="S726">
        <v>4</v>
      </c>
      <c r="T726">
        <v>2019</v>
      </c>
    </row>
    <row r="727" spans="1:20" x14ac:dyDescent="0.25">
      <c r="A727" t="s">
        <v>814</v>
      </c>
      <c r="B727" t="s">
        <v>25</v>
      </c>
      <c r="C727" t="s">
        <v>26</v>
      </c>
      <c r="D727" t="s">
        <v>20</v>
      </c>
      <c r="E727" t="s">
        <v>21</v>
      </c>
      <c r="F727" t="s">
        <v>22</v>
      </c>
      <c r="G727">
        <v>28.5</v>
      </c>
      <c r="H727">
        <v>8</v>
      </c>
      <c r="I727">
        <v>11.4</v>
      </c>
      <c r="J727">
        <v>239.4</v>
      </c>
      <c r="K727" s="1">
        <v>43618</v>
      </c>
      <c r="L727" s="2">
        <v>0.6</v>
      </c>
      <c r="M727" t="s">
        <v>29</v>
      </c>
      <c r="N727">
        <v>228</v>
      </c>
      <c r="O727" s="5">
        <v>4.761904762E-2</v>
      </c>
      <c r="P727">
        <v>11.4</v>
      </c>
      <c r="Q727">
        <v>6.6</v>
      </c>
      <c r="R727" t="s">
        <v>1099</v>
      </c>
      <c r="S727">
        <v>6</v>
      </c>
      <c r="T727">
        <v>2019</v>
      </c>
    </row>
    <row r="728" spans="1:20" x14ac:dyDescent="0.25">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s="5">
        <v>4.761904762E-2</v>
      </c>
      <c r="P728">
        <v>8.3354999999999997</v>
      </c>
      <c r="Q728">
        <v>5.9</v>
      </c>
      <c r="R728" t="s">
        <v>1098</v>
      </c>
      <c r="S728">
        <v>8</v>
      </c>
      <c r="T728">
        <v>2019</v>
      </c>
    </row>
    <row r="729" spans="1:20" x14ac:dyDescent="0.25">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s="5">
        <v>4.761904762E-2</v>
      </c>
      <c r="P729">
        <v>34.869999999999997</v>
      </c>
      <c r="Q729">
        <v>8.9</v>
      </c>
      <c r="R729" t="s">
        <v>1100</v>
      </c>
      <c r="S729">
        <v>5</v>
      </c>
      <c r="T729">
        <v>2019</v>
      </c>
    </row>
    <row r="730" spans="1:20" x14ac:dyDescent="0.25">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s="5">
        <v>4.761904762E-2</v>
      </c>
      <c r="P730">
        <v>19.452000000000002</v>
      </c>
      <c r="Q730">
        <v>6.8</v>
      </c>
      <c r="R730" t="s">
        <v>1100</v>
      </c>
      <c r="S730">
        <v>16</v>
      </c>
      <c r="T730">
        <v>2019</v>
      </c>
    </row>
    <row r="731" spans="1:20" x14ac:dyDescent="0.25">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s="5">
        <v>4.761904762E-2</v>
      </c>
      <c r="P731">
        <v>18.263000000000002</v>
      </c>
      <c r="Q731">
        <v>9.3000000000000007</v>
      </c>
      <c r="R731" t="s">
        <v>1100</v>
      </c>
      <c r="S731">
        <v>9</v>
      </c>
      <c r="T731">
        <v>2019</v>
      </c>
    </row>
    <row r="732" spans="1:20" x14ac:dyDescent="0.25">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s="5">
        <v>4.761904762E-2</v>
      </c>
      <c r="P732">
        <v>4.4640000000000004</v>
      </c>
      <c r="Q732">
        <v>4.4000000000000004</v>
      </c>
      <c r="R732" t="s">
        <v>1100</v>
      </c>
      <c r="S732">
        <v>1</v>
      </c>
      <c r="T732">
        <v>2019</v>
      </c>
    </row>
    <row r="733" spans="1:20" x14ac:dyDescent="0.25">
      <c r="A733" t="s">
        <v>820</v>
      </c>
      <c r="B733" t="s">
        <v>18</v>
      </c>
      <c r="C733" t="s">
        <v>19</v>
      </c>
      <c r="D733" t="s">
        <v>27</v>
      </c>
      <c r="E733" t="s">
        <v>31</v>
      </c>
      <c r="F733" t="s">
        <v>22</v>
      </c>
      <c r="G733">
        <v>56</v>
      </c>
      <c r="H733">
        <v>3</v>
      </c>
      <c r="I733">
        <v>8.4</v>
      </c>
      <c r="J733">
        <v>176.4</v>
      </c>
      <c r="K733" t="s">
        <v>110</v>
      </c>
      <c r="L733" s="2">
        <v>0.81458333333333333</v>
      </c>
      <c r="M733" t="s">
        <v>23</v>
      </c>
      <c r="N733">
        <v>168</v>
      </c>
      <c r="O733" s="5">
        <v>4.761904762E-2</v>
      </c>
      <c r="P733">
        <v>8.4</v>
      </c>
      <c r="Q733">
        <v>4.8</v>
      </c>
      <c r="R733" t="s">
        <v>1099</v>
      </c>
      <c r="S733">
        <v>28</v>
      </c>
      <c r="T733">
        <v>2019</v>
      </c>
    </row>
    <row r="734" spans="1:20" x14ac:dyDescent="0.25">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s="5">
        <v>4.761904762E-2</v>
      </c>
      <c r="P734">
        <v>0.98499999999999999</v>
      </c>
      <c r="Q734">
        <v>9.5</v>
      </c>
      <c r="R734" t="s">
        <v>1099</v>
      </c>
      <c r="S734">
        <v>8</v>
      </c>
      <c r="T734">
        <v>2019</v>
      </c>
    </row>
    <row r="735" spans="1:20" x14ac:dyDescent="0.25">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s="5">
        <v>4.761904762E-2</v>
      </c>
      <c r="P735">
        <v>26.558</v>
      </c>
      <c r="Q735">
        <v>8.9</v>
      </c>
      <c r="R735" t="s">
        <v>1098</v>
      </c>
      <c r="S735">
        <v>24</v>
      </c>
      <c r="T735">
        <v>2019</v>
      </c>
    </row>
    <row r="736" spans="1:20" x14ac:dyDescent="0.25">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s="5">
        <v>4.761904762E-2</v>
      </c>
      <c r="P736">
        <v>2.6859999999999999</v>
      </c>
      <c r="Q736">
        <v>6.4</v>
      </c>
      <c r="R736" t="s">
        <v>1100</v>
      </c>
      <c r="S736">
        <v>1</v>
      </c>
      <c r="T736">
        <v>2019</v>
      </c>
    </row>
    <row r="737" spans="1:20" x14ac:dyDescent="0.25">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s="5">
        <v>4.761904762E-2</v>
      </c>
      <c r="P737">
        <v>40.975000000000001</v>
      </c>
      <c r="Q737">
        <v>6</v>
      </c>
      <c r="R737" t="s">
        <v>1100</v>
      </c>
      <c r="S737">
        <v>10</v>
      </c>
      <c r="T737">
        <v>2019</v>
      </c>
    </row>
    <row r="738" spans="1:20" x14ac:dyDescent="0.25">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s="5">
        <v>4.761904762E-2</v>
      </c>
      <c r="P738">
        <v>28.42</v>
      </c>
      <c r="Q738">
        <v>8.1</v>
      </c>
      <c r="R738" t="s">
        <v>1100</v>
      </c>
      <c r="S738">
        <v>23</v>
      </c>
      <c r="T738">
        <v>2019</v>
      </c>
    </row>
    <row r="739" spans="1:20" x14ac:dyDescent="0.25">
      <c r="A739" t="s">
        <v>826</v>
      </c>
      <c r="B739" t="s">
        <v>25</v>
      </c>
      <c r="C739" t="s">
        <v>26</v>
      </c>
      <c r="D739" t="s">
        <v>27</v>
      </c>
      <c r="E739" t="s">
        <v>31</v>
      </c>
      <c r="F739" t="s">
        <v>28</v>
      </c>
      <c r="G739">
        <v>58.76</v>
      </c>
      <c r="H739">
        <v>10</v>
      </c>
      <c r="I739">
        <v>29.38</v>
      </c>
      <c r="J739">
        <v>616.98</v>
      </c>
      <c r="K739" t="s">
        <v>228</v>
      </c>
      <c r="L739" s="2">
        <v>0.60138888888888886</v>
      </c>
      <c r="M739" t="s">
        <v>23</v>
      </c>
      <c r="N739">
        <v>587.6</v>
      </c>
      <c r="O739" s="5">
        <v>4.761904762E-2</v>
      </c>
      <c r="P739">
        <v>29.38</v>
      </c>
      <c r="Q739">
        <v>9</v>
      </c>
      <c r="R739" t="s">
        <v>1098</v>
      </c>
      <c r="S739">
        <v>29</v>
      </c>
      <c r="T739">
        <v>2019</v>
      </c>
    </row>
    <row r="740" spans="1:20" x14ac:dyDescent="0.25">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s="5">
        <v>4.761904762E-2</v>
      </c>
      <c r="P740">
        <v>36.624000000000002</v>
      </c>
      <c r="Q740">
        <v>6</v>
      </c>
      <c r="R740" t="s">
        <v>1098</v>
      </c>
      <c r="S740">
        <v>12</v>
      </c>
      <c r="T740">
        <v>2019</v>
      </c>
    </row>
    <row r="741" spans="1:20" x14ac:dyDescent="0.25">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s="5">
        <v>4.761904762E-2</v>
      </c>
      <c r="P741">
        <v>42.281999999999996</v>
      </c>
      <c r="Q741">
        <v>9.8000000000000007</v>
      </c>
      <c r="R741" t="s">
        <v>1100</v>
      </c>
      <c r="S741">
        <v>20</v>
      </c>
      <c r="T741">
        <v>2019</v>
      </c>
    </row>
    <row r="742" spans="1:20" x14ac:dyDescent="0.25">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s="5">
        <v>4.761904762E-2</v>
      </c>
      <c r="P742">
        <v>19.4635</v>
      </c>
      <c r="Q742">
        <v>8.5</v>
      </c>
      <c r="R742" t="s">
        <v>1100</v>
      </c>
      <c r="S742">
        <v>23</v>
      </c>
      <c r="T742">
        <v>2019</v>
      </c>
    </row>
    <row r="743" spans="1:20" x14ac:dyDescent="0.25">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s="5">
        <v>4.761904762E-2</v>
      </c>
      <c r="P743">
        <v>4.2415000000000003</v>
      </c>
      <c r="Q743">
        <v>8.8000000000000007</v>
      </c>
      <c r="R743" t="s">
        <v>1098</v>
      </c>
      <c r="S743">
        <v>14</v>
      </c>
      <c r="T743">
        <v>2019</v>
      </c>
    </row>
    <row r="744" spans="1:20" x14ac:dyDescent="0.25">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s="5">
        <v>4.761904762E-2</v>
      </c>
      <c r="P744">
        <v>7.1630000000000003</v>
      </c>
      <c r="Q744">
        <v>8.8000000000000007</v>
      </c>
      <c r="R744" t="s">
        <v>1099</v>
      </c>
      <c r="S744">
        <v>12</v>
      </c>
      <c r="T744">
        <v>2019</v>
      </c>
    </row>
    <row r="745" spans="1:20" x14ac:dyDescent="0.25">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s="5">
        <v>4.761904762E-2</v>
      </c>
      <c r="P745">
        <v>3.7690000000000001</v>
      </c>
      <c r="Q745">
        <v>9.5</v>
      </c>
      <c r="R745" t="s">
        <v>1099</v>
      </c>
      <c r="S745">
        <v>20</v>
      </c>
      <c r="T745">
        <v>2019</v>
      </c>
    </row>
    <row r="746" spans="1:20" x14ac:dyDescent="0.25">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s="5">
        <v>4.761904762E-2</v>
      </c>
      <c r="P746">
        <v>12.667999999999999</v>
      </c>
      <c r="Q746">
        <v>5.6</v>
      </c>
      <c r="R746" t="s">
        <v>1098</v>
      </c>
      <c r="S746">
        <v>2</v>
      </c>
      <c r="T746">
        <v>2019</v>
      </c>
    </row>
    <row r="747" spans="1:20" x14ac:dyDescent="0.25">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s="5">
        <v>4.761904762E-2</v>
      </c>
      <c r="P747">
        <v>1.921</v>
      </c>
      <c r="Q747">
        <v>8.6</v>
      </c>
      <c r="R747" t="s">
        <v>1099</v>
      </c>
      <c r="S747">
        <v>2</v>
      </c>
      <c r="T747">
        <v>2019</v>
      </c>
    </row>
    <row r="748" spans="1:20" x14ac:dyDescent="0.25">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s="5">
        <v>4.761904762E-2</v>
      </c>
      <c r="P748">
        <v>32.615000000000002</v>
      </c>
      <c r="Q748">
        <v>5.2</v>
      </c>
      <c r="R748" t="s">
        <v>1098</v>
      </c>
      <c r="S748">
        <v>8</v>
      </c>
      <c r="T748">
        <v>2019</v>
      </c>
    </row>
    <row r="749" spans="1:20" x14ac:dyDescent="0.25">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s="5">
        <v>4.761904762E-2</v>
      </c>
      <c r="P749">
        <v>2.6324999999999998</v>
      </c>
      <c r="Q749">
        <v>5.8</v>
      </c>
      <c r="R749" t="s">
        <v>1098</v>
      </c>
      <c r="S749">
        <v>30</v>
      </c>
      <c r="T749">
        <v>2019</v>
      </c>
    </row>
    <row r="750" spans="1:20" x14ac:dyDescent="0.25">
      <c r="A750" t="s">
        <v>837</v>
      </c>
      <c r="B750" t="s">
        <v>46</v>
      </c>
      <c r="C750" t="s">
        <v>47</v>
      </c>
      <c r="D750" t="s">
        <v>20</v>
      </c>
      <c r="E750" t="s">
        <v>21</v>
      </c>
      <c r="F750" t="s">
        <v>32</v>
      </c>
      <c r="G750">
        <v>12.29</v>
      </c>
      <c r="H750">
        <v>9</v>
      </c>
      <c r="I750">
        <v>5.5305</v>
      </c>
      <c r="J750">
        <v>116.1405</v>
      </c>
      <c r="K750" t="s">
        <v>167</v>
      </c>
      <c r="L750" s="2">
        <v>0.81111111111111101</v>
      </c>
      <c r="M750" t="s">
        <v>33</v>
      </c>
      <c r="N750">
        <v>110.61</v>
      </c>
      <c r="O750" s="5">
        <v>4.761904762E-2</v>
      </c>
      <c r="P750">
        <v>5.5305</v>
      </c>
      <c r="Q750">
        <v>8</v>
      </c>
      <c r="R750" t="s">
        <v>1100</v>
      </c>
      <c r="S750">
        <v>26</v>
      </c>
      <c r="T750">
        <v>2019</v>
      </c>
    </row>
    <row r="751" spans="1:20" x14ac:dyDescent="0.25">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s="5">
        <v>4.761904762E-2</v>
      </c>
      <c r="P751">
        <v>28.430499999999999</v>
      </c>
      <c r="Q751">
        <v>9</v>
      </c>
      <c r="R751" t="s">
        <v>1098</v>
      </c>
      <c r="S751">
        <v>15</v>
      </c>
      <c r="T751">
        <v>2019</v>
      </c>
    </row>
    <row r="752" spans="1:20" x14ac:dyDescent="0.25">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s="5">
        <v>4.761904762E-2</v>
      </c>
      <c r="P752">
        <v>4.4640000000000004</v>
      </c>
      <c r="Q752">
        <v>4.0999999999999996</v>
      </c>
      <c r="R752" t="s">
        <v>1100</v>
      </c>
      <c r="S752">
        <v>14</v>
      </c>
      <c r="T752">
        <v>2019</v>
      </c>
    </row>
    <row r="753" spans="1:20" x14ac:dyDescent="0.25">
      <c r="A753" t="s">
        <v>840</v>
      </c>
      <c r="B753" t="s">
        <v>18</v>
      </c>
      <c r="C753" t="s">
        <v>19</v>
      </c>
      <c r="D753" t="s">
        <v>27</v>
      </c>
      <c r="E753" t="s">
        <v>21</v>
      </c>
      <c r="F753" t="s">
        <v>48</v>
      </c>
      <c r="G753">
        <v>27.28</v>
      </c>
      <c r="H753">
        <v>5</v>
      </c>
      <c r="I753">
        <v>6.82</v>
      </c>
      <c r="J753">
        <v>143.22</v>
      </c>
      <c r="K753" s="1">
        <v>43526</v>
      </c>
      <c r="L753" s="2">
        <v>0.4381944444444445</v>
      </c>
      <c r="M753" t="s">
        <v>33</v>
      </c>
      <c r="N753">
        <v>136.4</v>
      </c>
      <c r="O753" s="5">
        <v>4.761904762E-2</v>
      </c>
      <c r="P753">
        <v>6.82</v>
      </c>
      <c r="Q753">
        <v>8.6</v>
      </c>
      <c r="R753" t="s">
        <v>1099</v>
      </c>
      <c r="S753">
        <v>3</v>
      </c>
      <c r="T753">
        <v>2019</v>
      </c>
    </row>
    <row r="754" spans="1:20" x14ac:dyDescent="0.25">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s="5">
        <v>4.761904762E-2</v>
      </c>
      <c r="P754">
        <v>8.7100000000000009</v>
      </c>
      <c r="Q754">
        <v>7</v>
      </c>
      <c r="R754" t="s">
        <v>1099</v>
      </c>
      <c r="S754">
        <v>22</v>
      </c>
      <c r="T754">
        <v>2019</v>
      </c>
    </row>
    <row r="755" spans="1:20" x14ac:dyDescent="0.25">
      <c r="A755" t="s">
        <v>842</v>
      </c>
      <c r="B755" t="s">
        <v>46</v>
      </c>
      <c r="C755" t="s">
        <v>47</v>
      </c>
      <c r="D755" t="s">
        <v>27</v>
      </c>
      <c r="E755" t="s">
        <v>31</v>
      </c>
      <c r="F755" t="s">
        <v>32</v>
      </c>
      <c r="G755">
        <v>73.28</v>
      </c>
      <c r="H755">
        <v>5</v>
      </c>
      <c r="I755">
        <v>18.32</v>
      </c>
      <c r="J755">
        <v>384.72</v>
      </c>
      <c r="K755" t="s">
        <v>129</v>
      </c>
      <c r="L755" s="2">
        <v>0.62847222222222221</v>
      </c>
      <c r="M755" t="s">
        <v>23</v>
      </c>
      <c r="N755">
        <v>366.4</v>
      </c>
      <c r="O755" s="5">
        <v>4.761904762E-2</v>
      </c>
      <c r="P755">
        <v>18.32</v>
      </c>
      <c r="Q755">
        <v>8.4</v>
      </c>
      <c r="R755" t="s">
        <v>1098</v>
      </c>
      <c r="S755">
        <v>24</v>
      </c>
      <c r="T755">
        <v>2019</v>
      </c>
    </row>
    <row r="756" spans="1:20" x14ac:dyDescent="0.25">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s="5">
        <v>4.761904762E-2</v>
      </c>
      <c r="P756">
        <v>12.730499999999999</v>
      </c>
      <c r="Q756">
        <v>7.4</v>
      </c>
      <c r="R756" t="s">
        <v>1098</v>
      </c>
      <c r="S756">
        <v>25</v>
      </c>
      <c r="T756">
        <v>2019</v>
      </c>
    </row>
    <row r="757" spans="1:20" x14ac:dyDescent="0.25">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s="5">
        <v>4.761904762E-2</v>
      </c>
      <c r="P757">
        <v>38.915999999999997</v>
      </c>
      <c r="Q757">
        <v>6.2</v>
      </c>
      <c r="R757" t="s">
        <v>1100</v>
      </c>
      <c r="S757">
        <v>9</v>
      </c>
      <c r="T757">
        <v>2019</v>
      </c>
    </row>
    <row r="758" spans="1:20" x14ac:dyDescent="0.25">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s="5">
        <v>4.761904762E-2</v>
      </c>
      <c r="P758">
        <v>14.295999999999999</v>
      </c>
      <c r="Q758">
        <v>4.9000000000000004</v>
      </c>
      <c r="R758" t="s">
        <v>1099</v>
      </c>
      <c r="S758">
        <v>17</v>
      </c>
      <c r="T758">
        <v>2019</v>
      </c>
    </row>
    <row r="759" spans="1:20" x14ac:dyDescent="0.25">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s="5">
        <v>4.761904762E-2</v>
      </c>
      <c r="P759">
        <v>28.956</v>
      </c>
      <c r="Q759">
        <v>4.5</v>
      </c>
      <c r="R759" t="s">
        <v>1098</v>
      </c>
      <c r="S759">
        <v>11</v>
      </c>
      <c r="T759">
        <v>2019</v>
      </c>
    </row>
    <row r="760" spans="1:20" x14ac:dyDescent="0.25">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s="5">
        <v>4.761904762E-2</v>
      </c>
      <c r="P760">
        <v>9.4250000000000007</v>
      </c>
      <c r="Q760">
        <v>5.6</v>
      </c>
      <c r="R760" t="s">
        <v>1099</v>
      </c>
      <c r="S760">
        <v>27</v>
      </c>
      <c r="T760">
        <v>2019</v>
      </c>
    </row>
    <row r="761" spans="1:20" x14ac:dyDescent="0.25">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s="5">
        <v>4.761904762E-2</v>
      </c>
      <c r="P761">
        <v>11.077999999999999</v>
      </c>
      <c r="Q761">
        <v>8</v>
      </c>
      <c r="R761" t="s">
        <v>1100</v>
      </c>
      <c r="S761">
        <v>25</v>
      </c>
      <c r="T761">
        <v>2019</v>
      </c>
    </row>
    <row r="762" spans="1:20" x14ac:dyDescent="0.25">
      <c r="A762" t="s">
        <v>849</v>
      </c>
      <c r="B762" t="s">
        <v>46</v>
      </c>
      <c r="C762" t="s">
        <v>47</v>
      </c>
      <c r="D762" t="s">
        <v>20</v>
      </c>
      <c r="E762" t="s">
        <v>21</v>
      </c>
      <c r="F762" t="s">
        <v>48</v>
      </c>
      <c r="G762">
        <v>77.2</v>
      </c>
      <c r="H762">
        <v>10</v>
      </c>
      <c r="I762">
        <v>38.6</v>
      </c>
      <c r="J762">
        <v>810.6</v>
      </c>
      <c r="K762" s="1">
        <v>43771</v>
      </c>
      <c r="L762" s="2">
        <v>0.44305555555555554</v>
      </c>
      <c r="M762" t="s">
        <v>33</v>
      </c>
      <c r="N762">
        <v>772</v>
      </c>
      <c r="O762" s="5">
        <v>4.761904762E-2</v>
      </c>
      <c r="P762">
        <v>38.6</v>
      </c>
      <c r="Q762">
        <v>5.6</v>
      </c>
      <c r="R762" t="s">
        <v>1099</v>
      </c>
      <c r="S762">
        <v>11</v>
      </c>
      <c r="T762">
        <v>2019</v>
      </c>
    </row>
    <row r="763" spans="1:20" x14ac:dyDescent="0.25">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s="5">
        <v>4.761904762E-2</v>
      </c>
      <c r="P763">
        <v>36.064999999999998</v>
      </c>
      <c r="Q763">
        <v>4.2</v>
      </c>
      <c r="R763" t="s">
        <v>1098</v>
      </c>
      <c r="S763">
        <v>31</v>
      </c>
      <c r="T763">
        <v>2019</v>
      </c>
    </row>
    <row r="764" spans="1:20" x14ac:dyDescent="0.25">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s="5">
        <v>4.761904762E-2</v>
      </c>
      <c r="P764">
        <v>25.552</v>
      </c>
      <c r="Q764">
        <v>9.9</v>
      </c>
      <c r="R764" t="s">
        <v>1098</v>
      </c>
      <c r="S764">
        <v>20</v>
      </c>
      <c r="T764">
        <v>2019</v>
      </c>
    </row>
    <row r="765" spans="1:20" x14ac:dyDescent="0.25">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s="5">
        <v>4.761904762E-2</v>
      </c>
      <c r="P765">
        <v>2.6724999999999999</v>
      </c>
      <c r="Q765">
        <v>7.6</v>
      </c>
      <c r="R765" t="s">
        <v>1100</v>
      </c>
      <c r="S765">
        <v>26</v>
      </c>
      <c r="T765">
        <v>2019</v>
      </c>
    </row>
    <row r="766" spans="1:20" x14ac:dyDescent="0.25">
      <c r="A766" t="s">
        <v>853</v>
      </c>
      <c r="B766" t="s">
        <v>18</v>
      </c>
      <c r="C766" t="s">
        <v>19</v>
      </c>
      <c r="D766" t="s">
        <v>20</v>
      </c>
      <c r="E766" t="s">
        <v>31</v>
      </c>
      <c r="F766" t="s">
        <v>22</v>
      </c>
      <c r="G766">
        <v>55.5</v>
      </c>
      <c r="H766">
        <v>4</v>
      </c>
      <c r="I766">
        <v>11.1</v>
      </c>
      <c r="J766">
        <v>233.1</v>
      </c>
      <c r="K766" t="s">
        <v>115</v>
      </c>
      <c r="L766" s="2">
        <v>0.65833333333333333</v>
      </c>
      <c r="M766" t="s">
        <v>33</v>
      </c>
      <c r="N766">
        <v>222</v>
      </c>
      <c r="O766" s="5">
        <v>4.761904762E-2</v>
      </c>
      <c r="P766">
        <v>11.1</v>
      </c>
      <c r="Q766">
        <v>6.6</v>
      </c>
      <c r="R766" t="s">
        <v>1098</v>
      </c>
      <c r="S766">
        <v>20</v>
      </c>
      <c r="T766">
        <v>2019</v>
      </c>
    </row>
    <row r="767" spans="1:20" x14ac:dyDescent="0.25">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s="5">
        <v>4.761904762E-2</v>
      </c>
      <c r="P767">
        <v>38.183999999999997</v>
      </c>
      <c r="Q767">
        <v>4.7</v>
      </c>
      <c r="R767" t="s">
        <v>1100</v>
      </c>
      <c r="S767">
        <v>5</v>
      </c>
      <c r="T767">
        <v>2019</v>
      </c>
    </row>
    <row r="768" spans="1:20" x14ac:dyDescent="0.25">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s="5">
        <v>4.761904762E-2</v>
      </c>
      <c r="P768">
        <v>11.409000000000001</v>
      </c>
      <c r="Q768">
        <v>9.8000000000000007</v>
      </c>
      <c r="R768" t="s">
        <v>1098</v>
      </c>
      <c r="S768">
        <v>5</v>
      </c>
      <c r="T768">
        <v>2019</v>
      </c>
    </row>
    <row r="769" spans="1:20" x14ac:dyDescent="0.25">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s="5">
        <v>4.761904762E-2</v>
      </c>
      <c r="P769">
        <v>4.1070000000000002</v>
      </c>
      <c r="Q769">
        <v>6.3</v>
      </c>
      <c r="R769" t="s">
        <v>1099</v>
      </c>
      <c r="S769">
        <v>13</v>
      </c>
      <c r="T769">
        <v>2019</v>
      </c>
    </row>
    <row r="770" spans="1:20" x14ac:dyDescent="0.25">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s="5">
        <v>4.761904762E-2</v>
      </c>
      <c r="P770">
        <v>19.128</v>
      </c>
      <c r="Q770">
        <v>7.9</v>
      </c>
      <c r="R770" t="s">
        <v>1100</v>
      </c>
      <c r="S770">
        <v>16</v>
      </c>
      <c r="T770">
        <v>2019</v>
      </c>
    </row>
    <row r="771" spans="1:20" x14ac:dyDescent="0.25">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s="5">
        <v>4.761904762E-2</v>
      </c>
      <c r="P771">
        <v>3.4289999999999998</v>
      </c>
      <c r="Q771">
        <v>7.7</v>
      </c>
      <c r="R771" t="s">
        <v>1098</v>
      </c>
      <c r="S771">
        <v>15</v>
      </c>
      <c r="T771">
        <v>2019</v>
      </c>
    </row>
    <row r="772" spans="1:20" x14ac:dyDescent="0.25">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s="5">
        <v>4.761904762E-2</v>
      </c>
      <c r="P772">
        <v>19.108000000000001</v>
      </c>
      <c r="Q772">
        <v>4.5</v>
      </c>
      <c r="R772" t="s">
        <v>1099</v>
      </c>
      <c r="S772">
        <v>26</v>
      </c>
      <c r="T772">
        <v>2019</v>
      </c>
    </row>
    <row r="773" spans="1:20" x14ac:dyDescent="0.25">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s="5">
        <v>4.761904762E-2</v>
      </c>
      <c r="P773">
        <v>30.054500000000001</v>
      </c>
      <c r="Q773">
        <v>8</v>
      </c>
      <c r="R773" t="s">
        <v>1099</v>
      </c>
      <c r="S773">
        <v>27</v>
      </c>
      <c r="T773">
        <v>2019</v>
      </c>
    </row>
    <row r="774" spans="1:20" x14ac:dyDescent="0.25">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s="5">
        <v>4.761904762E-2</v>
      </c>
      <c r="P774">
        <v>23.796500000000002</v>
      </c>
      <c r="Q774">
        <v>5.7</v>
      </c>
      <c r="R774" t="s">
        <v>1099</v>
      </c>
      <c r="S774">
        <v>17</v>
      </c>
      <c r="T774">
        <v>2019</v>
      </c>
    </row>
    <row r="775" spans="1:20" x14ac:dyDescent="0.25">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s="5">
        <v>4.761904762E-2</v>
      </c>
      <c r="P775">
        <v>2.621</v>
      </c>
      <c r="Q775">
        <v>6.3</v>
      </c>
      <c r="R775" t="s">
        <v>1099</v>
      </c>
      <c r="S775">
        <v>6</v>
      </c>
      <c r="T775">
        <v>2019</v>
      </c>
    </row>
    <row r="776" spans="1:20" x14ac:dyDescent="0.25">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s="5">
        <v>4.761904762E-2</v>
      </c>
      <c r="P776">
        <v>6.5650000000000004</v>
      </c>
      <c r="Q776">
        <v>6</v>
      </c>
      <c r="R776" t="s">
        <v>1098</v>
      </c>
      <c r="S776">
        <v>17</v>
      </c>
      <c r="T776">
        <v>2019</v>
      </c>
    </row>
    <row r="777" spans="1:20" x14ac:dyDescent="0.25">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s="5">
        <v>4.761904762E-2</v>
      </c>
      <c r="P777">
        <v>7.2149999999999999</v>
      </c>
      <c r="Q777">
        <v>8</v>
      </c>
      <c r="R777" t="s">
        <v>1098</v>
      </c>
      <c r="S777">
        <v>22</v>
      </c>
      <c r="T777">
        <v>2019</v>
      </c>
    </row>
    <row r="778" spans="1:20" x14ac:dyDescent="0.25">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s="5">
        <v>4.761904762E-2</v>
      </c>
      <c r="P778">
        <v>22.858499999999999</v>
      </c>
      <c r="Q778">
        <v>4.2</v>
      </c>
      <c r="R778" t="s">
        <v>1100</v>
      </c>
      <c r="S778">
        <v>5</v>
      </c>
      <c r="T778">
        <v>2019</v>
      </c>
    </row>
    <row r="779" spans="1:20" x14ac:dyDescent="0.25">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s="5">
        <v>4.761904762E-2</v>
      </c>
      <c r="P779">
        <v>4.6689999999999996</v>
      </c>
      <c r="Q779">
        <v>9.6</v>
      </c>
      <c r="R779" t="s">
        <v>1098</v>
      </c>
      <c r="S779">
        <v>3</v>
      </c>
      <c r="T779">
        <v>2019</v>
      </c>
    </row>
    <row r="780" spans="1:20" x14ac:dyDescent="0.25">
      <c r="A780" t="s">
        <v>867</v>
      </c>
      <c r="B780" t="s">
        <v>25</v>
      </c>
      <c r="C780" t="s">
        <v>26</v>
      </c>
      <c r="D780" t="s">
        <v>20</v>
      </c>
      <c r="E780" t="s">
        <v>31</v>
      </c>
      <c r="F780" t="s">
        <v>37</v>
      </c>
      <c r="G780">
        <v>25.25</v>
      </c>
      <c r="H780">
        <v>5</v>
      </c>
      <c r="I780">
        <v>6.3125</v>
      </c>
      <c r="J780">
        <v>132.5625</v>
      </c>
      <c r="K780" t="s">
        <v>295</v>
      </c>
      <c r="L780" s="2">
        <v>0.74444444444444446</v>
      </c>
      <c r="M780" t="s">
        <v>29</v>
      </c>
      <c r="N780">
        <v>126.25</v>
      </c>
      <c r="O780" s="5">
        <v>4.761904762E-2</v>
      </c>
      <c r="P780">
        <v>6.3125</v>
      </c>
      <c r="Q780">
        <v>6.1</v>
      </c>
      <c r="R780" t="s">
        <v>1100</v>
      </c>
      <c r="S780">
        <v>20</v>
      </c>
      <c r="T780">
        <v>2019</v>
      </c>
    </row>
    <row r="781" spans="1:20" x14ac:dyDescent="0.25">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s="5">
        <v>4.761904762E-2</v>
      </c>
      <c r="P781">
        <v>39.541499999999999</v>
      </c>
      <c r="Q781">
        <v>5.6</v>
      </c>
      <c r="R781" t="s">
        <v>1098</v>
      </c>
      <c r="S781">
        <v>31</v>
      </c>
      <c r="T781">
        <v>2019</v>
      </c>
    </row>
    <row r="782" spans="1:20" x14ac:dyDescent="0.25">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s="5">
        <v>4.761904762E-2</v>
      </c>
      <c r="P782">
        <v>8.7200000000000006</v>
      </c>
      <c r="Q782">
        <v>8.3000000000000007</v>
      </c>
      <c r="R782" t="s">
        <v>1099</v>
      </c>
      <c r="S782">
        <v>19</v>
      </c>
      <c r="T782">
        <v>2019</v>
      </c>
    </row>
    <row r="783" spans="1:20" x14ac:dyDescent="0.25">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s="5">
        <v>4.761904762E-2</v>
      </c>
      <c r="P783">
        <v>18.952000000000002</v>
      </c>
      <c r="Q783">
        <v>7.8</v>
      </c>
      <c r="R783" t="s">
        <v>1099</v>
      </c>
      <c r="S783">
        <v>11</v>
      </c>
      <c r="T783">
        <v>2019</v>
      </c>
    </row>
    <row r="784" spans="1:20" x14ac:dyDescent="0.25">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s="5">
        <v>4.761904762E-2</v>
      </c>
      <c r="P784">
        <v>1.5309999999999999</v>
      </c>
      <c r="Q784">
        <v>4.0999999999999996</v>
      </c>
      <c r="R784" t="s">
        <v>1099</v>
      </c>
      <c r="S784">
        <v>5</v>
      </c>
      <c r="T784">
        <v>2019</v>
      </c>
    </row>
    <row r="785" spans="1:20" x14ac:dyDescent="0.25">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s="5">
        <v>4.761904762E-2</v>
      </c>
      <c r="P785">
        <v>17.603999999999999</v>
      </c>
      <c r="Q785">
        <v>8.8000000000000007</v>
      </c>
      <c r="R785" t="s">
        <v>1100</v>
      </c>
      <c r="S785">
        <v>3</v>
      </c>
      <c r="T785">
        <v>2019</v>
      </c>
    </row>
    <row r="786" spans="1:20" x14ac:dyDescent="0.25">
      <c r="A786" t="s">
        <v>873</v>
      </c>
      <c r="B786" t="s">
        <v>25</v>
      </c>
      <c r="C786" t="s">
        <v>26</v>
      </c>
      <c r="D786" t="s">
        <v>20</v>
      </c>
      <c r="E786" t="s">
        <v>21</v>
      </c>
      <c r="F786" t="s">
        <v>22</v>
      </c>
      <c r="G786">
        <v>10.16</v>
      </c>
      <c r="H786">
        <v>5</v>
      </c>
      <c r="I786">
        <v>2.54</v>
      </c>
      <c r="J786">
        <v>53.34</v>
      </c>
      <c r="K786" t="s">
        <v>43</v>
      </c>
      <c r="L786" s="2">
        <v>0.54722222222222217</v>
      </c>
      <c r="M786" t="s">
        <v>23</v>
      </c>
      <c r="N786">
        <v>50.8</v>
      </c>
      <c r="O786" s="5">
        <v>4.761904762E-2</v>
      </c>
      <c r="P786">
        <v>2.54</v>
      </c>
      <c r="Q786">
        <v>4.0999999999999996</v>
      </c>
      <c r="R786" t="s">
        <v>1099</v>
      </c>
      <c r="S786">
        <v>24</v>
      </c>
      <c r="T786">
        <v>2019</v>
      </c>
    </row>
    <row r="787" spans="1:20" x14ac:dyDescent="0.25">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s="5">
        <v>4.761904762E-2</v>
      </c>
      <c r="P787">
        <v>26.103000000000002</v>
      </c>
      <c r="Q787">
        <v>9</v>
      </c>
      <c r="R787" t="s">
        <v>1099</v>
      </c>
      <c r="S787">
        <v>4</v>
      </c>
      <c r="T787">
        <v>2019</v>
      </c>
    </row>
    <row r="788" spans="1:20" x14ac:dyDescent="0.25">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s="5">
        <v>4.761904762E-2</v>
      </c>
      <c r="P788">
        <v>28.756</v>
      </c>
      <c r="Q788">
        <v>5.5</v>
      </c>
      <c r="R788" t="s">
        <v>1099</v>
      </c>
      <c r="S788">
        <v>19</v>
      </c>
      <c r="T788">
        <v>2019</v>
      </c>
    </row>
    <row r="789" spans="1:20" x14ac:dyDescent="0.25">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s="5">
        <v>4.761904762E-2</v>
      </c>
      <c r="P789">
        <v>2.7475000000000001</v>
      </c>
      <c r="Q789">
        <v>9.3000000000000007</v>
      </c>
      <c r="R789" t="s">
        <v>1098</v>
      </c>
      <c r="S789">
        <v>23</v>
      </c>
      <c r="T789">
        <v>2019</v>
      </c>
    </row>
    <row r="790" spans="1:20" x14ac:dyDescent="0.25">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s="5">
        <v>4.761904762E-2</v>
      </c>
      <c r="P790">
        <v>9.0704999999999991</v>
      </c>
      <c r="Q790">
        <v>5.6</v>
      </c>
      <c r="R790" t="s">
        <v>1098</v>
      </c>
      <c r="S790">
        <v>14</v>
      </c>
      <c r="T790">
        <v>2019</v>
      </c>
    </row>
    <row r="791" spans="1:20" x14ac:dyDescent="0.25">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s="5">
        <v>4.761904762E-2</v>
      </c>
      <c r="P791">
        <v>20.618500000000001</v>
      </c>
      <c r="Q791">
        <v>9.6999999999999993</v>
      </c>
      <c r="R791" t="s">
        <v>1098</v>
      </c>
      <c r="S791">
        <v>17</v>
      </c>
      <c r="T791">
        <v>2019</v>
      </c>
    </row>
    <row r="792" spans="1:20" x14ac:dyDescent="0.25">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s="5">
        <v>4.761904762E-2</v>
      </c>
      <c r="P792">
        <v>2.3205</v>
      </c>
      <c r="Q792">
        <v>4</v>
      </c>
      <c r="R792" t="s">
        <v>1100</v>
      </c>
      <c r="S792">
        <v>3</v>
      </c>
      <c r="T792">
        <v>2019</v>
      </c>
    </row>
    <row r="793" spans="1:20" x14ac:dyDescent="0.25">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s="5">
        <v>4.761904762E-2</v>
      </c>
      <c r="P793">
        <v>13.71</v>
      </c>
      <c r="Q793">
        <v>9.1999999999999993</v>
      </c>
      <c r="R793" t="s">
        <v>1099</v>
      </c>
      <c r="S793">
        <v>15</v>
      </c>
      <c r="T793">
        <v>2019</v>
      </c>
    </row>
    <row r="794" spans="1:20" x14ac:dyDescent="0.25">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s="5">
        <v>4.761904762E-2</v>
      </c>
      <c r="P794">
        <v>48.685000000000002</v>
      </c>
      <c r="Q794">
        <v>4.9000000000000004</v>
      </c>
      <c r="R794" t="s">
        <v>1098</v>
      </c>
      <c r="S794">
        <v>15</v>
      </c>
      <c r="T794">
        <v>2019</v>
      </c>
    </row>
    <row r="795" spans="1:20" x14ac:dyDescent="0.25">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s="5">
        <v>4.761904762E-2</v>
      </c>
      <c r="P795">
        <v>32.409999999999997</v>
      </c>
      <c r="Q795">
        <v>9.3000000000000007</v>
      </c>
      <c r="R795" t="s">
        <v>1099</v>
      </c>
      <c r="S795">
        <v>27</v>
      </c>
      <c r="T795">
        <v>2019</v>
      </c>
    </row>
    <row r="796" spans="1:20" x14ac:dyDescent="0.25">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s="5">
        <v>4.761904762E-2</v>
      </c>
      <c r="P796">
        <v>4.6609999999999996</v>
      </c>
      <c r="Q796">
        <v>6.6</v>
      </c>
      <c r="R796" t="s">
        <v>1099</v>
      </c>
      <c r="S796">
        <v>26</v>
      </c>
      <c r="T796">
        <v>2019</v>
      </c>
    </row>
    <row r="797" spans="1:20" x14ac:dyDescent="0.25">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s="5">
        <v>4.761904762E-2</v>
      </c>
      <c r="P797">
        <v>2.718</v>
      </c>
      <c r="Q797">
        <v>4.3</v>
      </c>
      <c r="R797" t="s">
        <v>1100</v>
      </c>
      <c r="S797">
        <v>15</v>
      </c>
      <c r="T797">
        <v>2019</v>
      </c>
    </row>
    <row r="798" spans="1:20" x14ac:dyDescent="0.25">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s="5">
        <v>4.761904762E-2</v>
      </c>
      <c r="P798">
        <v>3.0434999999999999</v>
      </c>
      <c r="Q798">
        <v>5.5</v>
      </c>
      <c r="R798" t="s">
        <v>1098</v>
      </c>
      <c r="S798">
        <v>24</v>
      </c>
      <c r="T798">
        <v>2019</v>
      </c>
    </row>
    <row r="799" spans="1:20" x14ac:dyDescent="0.25">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s="5">
        <v>4.761904762E-2</v>
      </c>
      <c r="P799">
        <v>12.244999999999999</v>
      </c>
      <c r="Q799">
        <v>8.1</v>
      </c>
      <c r="R799" t="s">
        <v>1099</v>
      </c>
      <c r="S799">
        <v>22</v>
      </c>
      <c r="T799">
        <v>2019</v>
      </c>
    </row>
    <row r="800" spans="1:20" x14ac:dyDescent="0.25">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s="5">
        <v>4.761904762E-2</v>
      </c>
      <c r="P800">
        <v>4.6390000000000002</v>
      </c>
      <c r="Q800">
        <v>9.8000000000000007</v>
      </c>
      <c r="R800" t="s">
        <v>1100</v>
      </c>
      <c r="S800">
        <v>15</v>
      </c>
      <c r="T800">
        <v>2019</v>
      </c>
    </row>
    <row r="801" spans="1:20" x14ac:dyDescent="0.25">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s="5">
        <v>4.761904762E-2</v>
      </c>
      <c r="P801">
        <v>21.672499999999999</v>
      </c>
      <c r="Q801">
        <v>9.4</v>
      </c>
      <c r="R801" t="s">
        <v>1099</v>
      </c>
      <c r="S801">
        <v>11</v>
      </c>
      <c r="T801">
        <v>2019</v>
      </c>
    </row>
    <row r="802" spans="1:20" x14ac:dyDescent="0.25">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s="5">
        <v>4.761904762E-2</v>
      </c>
      <c r="P802">
        <v>6.9029999999999996</v>
      </c>
      <c r="Q802">
        <v>7.9</v>
      </c>
      <c r="R802" t="s">
        <v>1098</v>
      </c>
      <c r="S802">
        <v>12</v>
      </c>
      <c r="T802">
        <v>2019</v>
      </c>
    </row>
    <row r="803" spans="1:20" x14ac:dyDescent="0.25">
      <c r="A803" t="s">
        <v>890</v>
      </c>
      <c r="B803" t="s">
        <v>25</v>
      </c>
      <c r="C803" t="s">
        <v>26</v>
      </c>
      <c r="D803" t="s">
        <v>20</v>
      </c>
      <c r="E803" t="s">
        <v>21</v>
      </c>
      <c r="F803" t="s">
        <v>28</v>
      </c>
      <c r="G803">
        <v>30.2</v>
      </c>
      <c r="H803">
        <v>8</v>
      </c>
      <c r="I803">
        <v>12.08</v>
      </c>
      <c r="J803">
        <v>253.68</v>
      </c>
      <c r="K803" s="1">
        <v>43527</v>
      </c>
      <c r="L803" s="2">
        <v>0.8125</v>
      </c>
      <c r="M803" t="s">
        <v>23</v>
      </c>
      <c r="N803">
        <v>241.6</v>
      </c>
      <c r="O803" s="5">
        <v>4.761904762E-2</v>
      </c>
      <c r="P803">
        <v>12.08</v>
      </c>
      <c r="Q803">
        <v>5.0999999999999996</v>
      </c>
      <c r="R803" t="s">
        <v>1100</v>
      </c>
      <c r="S803">
        <v>3</v>
      </c>
      <c r="T803">
        <v>2019</v>
      </c>
    </row>
    <row r="804" spans="1:20" x14ac:dyDescent="0.25">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s="5">
        <v>4.761904762E-2</v>
      </c>
      <c r="P804">
        <v>23.586500000000001</v>
      </c>
      <c r="Q804">
        <v>6.9</v>
      </c>
      <c r="R804" t="s">
        <v>1100</v>
      </c>
      <c r="S804">
        <v>23</v>
      </c>
      <c r="T804">
        <v>2019</v>
      </c>
    </row>
    <row r="805" spans="1:20" x14ac:dyDescent="0.25">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s="5">
        <v>4.761904762E-2</v>
      </c>
      <c r="P805">
        <v>22.032</v>
      </c>
      <c r="Q805">
        <v>8</v>
      </c>
      <c r="R805" t="s">
        <v>1100</v>
      </c>
      <c r="S805">
        <v>4</v>
      </c>
      <c r="T805">
        <v>2019</v>
      </c>
    </row>
    <row r="806" spans="1:20" x14ac:dyDescent="0.25">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s="5">
        <v>4.761904762E-2</v>
      </c>
      <c r="P806">
        <v>34.015500000000003</v>
      </c>
      <c r="Q806">
        <v>8</v>
      </c>
      <c r="R806" t="s">
        <v>1099</v>
      </c>
      <c r="S806">
        <v>23</v>
      </c>
      <c r="T806">
        <v>2019</v>
      </c>
    </row>
    <row r="807" spans="1:20" x14ac:dyDescent="0.25">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s="5">
        <v>4.761904762E-2</v>
      </c>
      <c r="P807">
        <v>15.494</v>
      </c>
      <c r="Q807">
        <v>4.2</v>
      </c>
      <c r="R807" t="s">
        <v>1100</v>
      </c>
      <c r="S807">
        <v>17</v>
      </c>
      <c r="T807">
        <v>2019</v>
      </c>
    </row>
    <row r="808" spans="1:20" x14ac:dyDescent="0.25">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s="5">
        <v>4.761904762E-2</v>
      </c>
      <c r="P808">
        <v>9.3179999999999996</v>
      </c>
      <c r="Q808">
        <v>8.5</v>
      </c>
      <c r="R808" t="s">
        <v>1098</v>
      </c>
      <c r="S808">
        <v>16</v>
      </c>
      <c r="T808">
        <v>2019</v>
      </c>
    </row>
    <row r="809" spans="1:20" x14ac:dyDescent="0.25">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s="5">
        <v>4.761904762E-2</v>
      </c>
      <c r="P809">
        <v>10.045999999999999</v>
      </c>
      <c r="Q809">
        <v>9</v>
      </c>
      <c r="R809" t="s">
        <v>1098</v>
      </c>
      <c r="S809">
        <v>8</v>
      </c>
      <c r="T809">
        <v>2019</v>
      </c>
    </row>
    <row r="810" spans="1:20" x14ac:dyDescent="0.25">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s="5">
        <v>4.761904762E-2</v>
      </c>
      <c r="P810">
        <v>0.88749999999999996</v>
      </c>
      <c r="Q810">
        <v>8.6</v>
      </c>
      <c r="R810" t="s">
        <v>1098</v>
      </c>
      <c r="S810">
        <v>14</v>
      </c>
      <c r="T810">
        <v>2019</v>
      </c>
    </row>
    <row r="811" spans="1:20" x14ac:dyDescent="0.25">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s="5">
        <v>4.761904762E-2</v>
      </c>
      <c r="P811">
        <v>31.09</v>
      </c>
      <c r="Q811">
        <v>6</v>
      </c>
      <c r="R811" t="s">
        <v>1098</v>
      </c>
      <c r="S811">
        <v>31</v>
      </c>
      <c r="T811">
        <v>2019</v>
      </c>
    </row>
    <row r="812" spans="1:20" x14ac:dyDescent="0.25">
      <c r="A812" t="s">
        <v>899</v>
      </c>
      <c r="B812" t="s">
        <v>46</v>
      </c>
      <c r="C812" t="s">
        <v>47</v>
      </c>
      <c r="D812" t="s">
        <v>27</v>
      </c>
      <c r="E812" t="s">
        <v>31</v>
      </c>
      <c r="F812" t="s">
        <v>22</v>
      </c>
      <c r="G812">
        <v>10.75</v>
      </c>
      <c r="H812">
        <v>8</v>
      </c>
      <c r="I812">
        <v>4.3</v>
      </c>
      <c r="J812">
        <v>90.3</v>
      </c>
      <c r="K812" t="s">
        <v>67</v>
      </c>
      <c r="L812" s="2">
        <v>0.60972222222222217</v>
      </c>
      <c r="M812" t="s">
        <v>23</v>
      </c>
      <c r="N812">
        <v>86</v>
      </c>
      <c r="O812" s="5">
        <v>4.761904762E-2</v>
      </c>
      <c r="P812">
        <v>4.3</v>
      </c>
      <c r="Q812">
        <v>6.2</v>
      </c>
      <c r="R812" t="s">
        <v>1100</v>
      </c>
      <c r="S812">
        <v>15</v>
      </c>
      <c r="T812">
        <v>2019</v>
      </c>
    </row>
    <row r="813" spans="1:20" x14ac:dyDescent="0.25">
      <c r="A813" t="s">
        <v>900</v>
      </c>
      <c r="B813" t="s">
        <v>18</v>
      </c>
      <c r="C813" t="s">
        <v>19</v>
      </c>
      <c r="D813" t="s">
        <v>27</v>
      </c>
      <c r="E813" t="s">
        <v>21</v>
      </c>
      <c r="F813" t="s">
        <v>28</v>
      </c>
      <c r="G813">
        <v>40.26</v>
      </c>
      <c r="H813">
        <v>10</v>
      </c>
      <c r="I813">
        <v>20.13</v>
      </c>
      <c r="J813">
        <v>422.73</v>
      </c>
      <c r="K813" t="s">
        <v>43</v>
      </c>
      <c r="L813" s="2">
        <v>0.75416666666666676</v>
      </c>
      <c r="M813" t="s">
        <v>33</v>
      </c>
      <c r="N813">
        <v>402.6</v>
      </c>
      <c r="O813" s="5">
        <v>4.761904762E-2</v>
      </c>
      <c r="P813">
        <v>20.13</v>
      </c>
      <c r="Q813">
        <v>5</v>
      </c>
      <c r="R813" t="s">
        <v>1099</v>
      </c>
      <c r="S813">
        <v>24</v>
      </c>
      <c r="T813">
        <v>2019</v>
      </c>
    </row>
    <row r="814" spans="1:20" x14ac:dyDescent="0.25">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s="5">
        <v>4.761904762E-2</v>
      </c>
      <c r="P814">
        <v>16.2425</v>
      </c>
      <c r="Q814">
        <v>6.5</v>
      </c>
      <c r="R814" t="s">
        <v>1099</v>
      </c>
      <c r="S814">
        <v>8</v>
      </c>
      <c r="T814">
        <v>2019</v>
      </c>
    </row>
    <row r="815" spans="1:20" x14ac:dyDescent="0.25">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s="5">
        <v>4.761904762E-2</v>
      </c>
      <c r="P815">
        <v>4.7575000000000003</v>
      </c>
      <c r="Q815">
        <v>6</v>
      </c>
      <c r="R815" t="s">
        <v>1100</v>
      </c>
      <c r="S815">
        <v>22</v>
      </c>
      <c r="T815">
        <v>2019</v>
      </c>
    </row>
    <row r="816" spans="1:20" x14ac:dyDescent="0.25">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s="5">
        <v>4.761904762E-2</v>
      </c>
      <c r="P816">
        <v>19.448</v>
      </c>
      <c r="Q816">
        <v>5</v>
      </c>
      <c r="R816" t="s">
        <v>1098</v>
      </c>
      <c r="S816">
        <v>24</v>
      </c>
      <c r="T816">
        <v>2019</v>
      </c>
    </row>
    <row r="817" spans="1:20" x14ac:dyDescent="0.25">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s="5">
        <v>4.761904762E-2</v>
      </c>
      <c r="P817">
        <v>21.283999999999999</v>
      </c>
      <c r="Q817">
        <v>5</v>
      </c>
      <c r="R817" t="s">
        <v>1100</v>
      </c>
      <c r="S817">
        <v>14</v>
      </c>
      <c r="T817">
        <v>2019</v>
      </c>
    </row>
    <row r="818" spans="1:20" x14ac:dyDescent="0.25">
      <c r="A818" t="s">
        <v>905</v>
      </c>
      <c r="B818" t="s">
        <v>25</v>
      </c>
      <c r="C818" t="s">
        <v>26</v>
      </c>
      <c r="D818" t="s">
        <v>27</v>
      </c>
      <c r="E818" t="s">
        <v>21</v>
      </c>
      <c r="F818" t="s">
        <v>51</v>
      </c>
      <c r="G818">
        <v>45.44</v>
      </c>
      <c r="H818">
        <v>7</v>
      </c>
      <c r="I818">
        <v>15.904</v>
      </c>
      <c r="J818">
        <v>333.98399999999998</v>
      </c>
      <c r="K818" t="s">
        <v>147</v>
      </c>
      <c r="L818" s="2">
        <v>0.46875</v>
      </c>
      <c r="M818" t="s">
        <v>29</v>
      </c>
      <c r="N818">
        <v>318.08</v>
      </c>
      <c r="O818" s="5">
        <v>4.761904762E-2</v>
      </c>
      <c r="P818">
        <v>15.904</v>
      </c>
      <c r="Q818">
        <v>9.1999999999999993</v>
      </c>
      <c r="R818" t="s">
        <v>1098</v>
      </c>
      <c r="S818">
        <v>23</v>
      </c>
      <c r="T818">
        <v>2019</v>
      </c>
    </row>
    <row r="819" spans="1:20" x14ac:dyDescent="0.25">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s="5">
        <v>4.761904762E-2</v>
      </c>
      <c r="P819">
        <v>13.552</v>
      </c>
      <c r="Q819">
        <v>9.6</v>
      </c>
      <c r="R819" t="s">
        <v>1098</v>
      </c>
      <c r="S819">
        <v>19</v>
      </c>
      <c r="T819">
        <v>2019</v>
      </c>
    </row>
    <row r="820" spans="1:20" x14ac:dyDescent="0.25">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s="5">
        <v>4.761904762E-2</v>
      </c>
      <c r="P820">
        <v>19.231999999999999</v>
      </c>
      <c r="Q820">
        <v>8.4</v>
      </c>
      <c r="R820" t="s">
        <v>1098</v>
      </c>
      <c r="S820">
        <v>27</v>
      </c>
      <c r="T820">
        <v>2019</v>
      </c>
    </row>
    <row r="821" spans="1:20" x14ac:dyDescent="0.25">
      <c r="A821" t="s">
        <v>908</v>
      </c>
      <c r="B821" t="s">
        <v>46</v>
      </c>
      <c r="C821" t="s">
        <v>47</v>
      </c>
      <c r="D821" t="s">
        <v>20</v>
      </c>
      <c r="E821" t="s">
        <v>31</v>
      </c>
      <c r="F821" t="s">
        <v>48</v>
      </c>
      <c r="G821">
        <v>47.16</v>
      </c>
      <c r="H821">
        <v>5</v>
      </c>
      <c r="I821">
        <v>11.79</v>
      </c>
      <c r="J821">
        <v>247.59</v>
      </c>
      <c r="K821" s="1">
        <v>43526</v>
      </c>
      <c r="L821" s="2">
        <v>0.60763888888888895</v>
      </c>
      <c r="M821" t="s">
        <v>33</v>
      </c>
      <c r="N821">
        <v>235.8</v>
      </c>
      <c r="O821" s="5">
        <v>4.761904762E-2</v>
      </c>
      <c r="P821">
        <v>11.79</v>
      </c>
      <c r="Q821">
        <v>6</v>
      </c>
      <c r="R821" t="s">
        <v>1099</v>
      </c>
      <c r="S821">
        <v>3</v>
      </c>
      <c r="T821">
        <v>2019</v>
      </c>
    </row>
    <row r="822" spans="1:20" x14ac:dyDescent="0.25">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s="5">
        <v>4.761904762E-2</v>
      </c>
      <c r="P822">
        <v>10.577999999999999</v>
      </c>
      <c r="Q822">
        <v>6.7</v>
      </c>
      <c r="R822" t="s">
        <v>1100</v>
      </c>
      <c r="S822">
        <v>25</v>
      </c>
      <c r="T822">
        <v>2019</v>
      </c>
    </row>
    <row r="823" spans="1:20" x14ac:dyDescent="0.25">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s="5">
        <v>4.761904762E-2</v>
      </c>
      <c r="P823">
        <v>4.7679999999999998</v>
      </c>
      <c r="Q823">
        <v>4.0999999999999996</v>
      </c>
      <c r="R823" t="s">
        <v>1099</v>
      </c>
      <c r="S823">
        <v>24</v>
      </c>
      <c r="T823">
        <v>2019</v>
      </c>
    </row>
    <row r="824" spans="1:20" x14ac:dyDescent="0.25">
      <c r="A824" t="s">
        <v>911</v>
      </c>
      <c r="B824" t="s">
        <v>25</v>
      </c>
      <c r="C824" t="s">
        <v>26</v>
      </c>
      <c r="D824" t="s">
        <v>20</v>
      </c>
      <c r="E824" t="s">
        <v>31</v>
      </c>
      <c r="F824" t="s">
        <v>37</v>
      </c>
      <c r="G824">
        <v>10.17</v>
      </c>
      <c r="H824">
        <v>1</v>
      </c>
      <c r="I824">
        <v>0.50849999999999995</v>
      </c>
      <c r="J824">
        <v>10.6785</v>
      </c>
      <c r="K824" s="1">
        <v>43648</v>
      </c>
      <c r="L824" s="2">
        <v>0.59375</v>
      </c>
      <c r="M824" t="s">
        <v>29</v>
      </c>
      <c r="N824">
        <v>10.17</v>
      </c>
      <c r="O824" s="5">
        <v>4.761904762E-2</v>
      </c>
      <c r="P824">
        <v>0.50849999999999995</v>
      </c>
      <c r="Q824">
        <v>5.9</v>
      </c>
      <c r="R824" t="s">
        <v>1099</v>
      </c>
      <c r="S824">
        <v>7</v>
      </c>
      <c r="T824">
        <v>2019</v>
      </c>
    </row>
    <row r="825" spans="1:20" x14ac:dyDescent="0.25">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s="5">
        <v>4.761904762E-2</v>
      </c>
      <c r="P825">
        <v>10.3065</v>
      </c>
      <c r="Q825">
        <v>8.6999999999999993</v>
      </c>
      <c r="R825" t="s">
        <v>1100</v>
      </c>
      <c r="S825">
        <v>4</v>
      </c>
      <c r="T825">
        <v>2019</v>
      </c>
    </row>
    <row r="826" spans="1:20" x14ac:dyDescent="0.25">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s="5">
        <v>4.761904762E-2</v>
      </c>
      <c r="P826">
        <v>21.027999999999999</v>
      </c>
      <c r="Q826">
        <v>4.5</v>
      </c>
      <c r="R826" t="s">
        <v>1099</v>
      </c>
      <c r="S826">
        <v>14</v>
      </c>
      <c r="T826">
        <v>2019</v>
      </c>
    </row>
    <row r="827" spans="1:20" x14ac:dyDescent="0.25">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s="5">
        <v>4.761904762E-2</v>
      </c>
      <c r="P827">
        <v>4.4020000000000001</v>
      </c>
      <c r="Q827">
        <v>6.6</v>
      </c>
      <c r="R827" t="s">
        <v>1098</v>
      </c>
      <c r="S827">
        <v>29</v>
      </c>
      <c r="T827">
        <v>2019</v>
      </c>
    </row>
    <row r="828" spans="1:20" x14ac:dyDescent="0.25">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s="5">
        <v>4.761904762E-2</v>
      </c>
      <c r="P828">
        <v>32.4495</v>
      </c>
      <c r="Q828">
        <v>7.7</v>
      </c>
      <c r="R828" t="s">
        <v>1098</v>
      </c>
      <c r="S828">
        <v>28</v>
      </c>
      <c r="T828">
        <v>2019</v>
      </c>
    </row>
    <row r="829" spans="1:20" x14ac:dyDescent="0.25">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s="5">
        <v>4.761904762E-2</v>
      </c>
      <c r="P829">
        <v>6.1920000000000002</v>
      </c>
      <c r="Q829">
        <v>8.5</v>
      </c>
      <c r="R829" t="s">
        <v>1100</v>
      </c>
      <c r="S829">
        <v>26</v>
      </c>
      <c r="T829">
        <v>2019</v>
      </c>
    </row>
    <row r="830" spans="1:20" x14ac:dyDescent="0.25">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s="5">
        <v>4.761904762E-2</v>
      </c>
      <c r="P830">
        <v>32.475000000000001</v>
      </c>
      <c r="Q830">
        <v>5.2</v>
      </c>
      <c r="R830" t="s">
        <v>1100</v>
      </c>
      <c r="S830">
        <v>24</v>
      </c>
      <c r="T830">
        <v>2019</v>
      </c>
    </row>
    <row r="831" spans="1:20" x14ac:dyDescent="0.25">
      <c r="A831" t="s">
        <v>918</v>
      </c>
      <c r="B831" t="s">
        <v>18</v>
      </c>
      <c r="C831" t="s">
        <v>19</v>
      </c>
      <c r="D831" t="s">
        <v>20</v>
      </c>
      <c r="E831" t="s">
        <v>21</v>
      </c>
      <c r="F831" t="s">
        <v>28</v>
      </c>
      <c r="G831">
        <v>74.22</v>
      </c>
      <c r="H831">
        <v>10</v>
      </c>
      <c r="I831">
        <v>37.11</v>
      </c>
      <c r="J831">
        <v>779.31</v>
      </c>
      <c r="K831" s="1">
        <v>43466</v>
      </c>
      <c r="L831" s="2">
        <v>0.61249999999999993</v>
      </c>
      <c r="M831" t="s">
        <v>33</v>
      </c>
      <c r="N831">
        <v>742.2</v>
      </c>
      <c r="O831" s="5">
        <v>4.761904762E-2</v>
      </c>
      <c r="P831">
        <v>37.11</v>
      </c>
      <c r="Q831">
        <v>4.3</v>
      </c>
      <c r="R831" t="s">
        <v>1098</v>
      </c>
      <c r="S831">
        <v>1</v>
      </c>
      <c r="T831">
        <v>2019</v>
      </c>
    </row>
    <row r="832" spans="1:20" x14ac:dyDescent="0.25">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s="5">
        <v>4.761904762E-2</v>
      </c>
      <c r="P832">
        <v>4.2240000000000002</v>
      </c>
      <c r="Q832">
        <v>7.6</v>
      </c>
      <c r="R832" t="s">
        <v>1098</v>
      </c>
      <c r="S832">
        <v>24</v>
      </c>
      <c r="T832">
        <v>2019</v>
      </c>
    </row>
    <row r="833" spans="1:20" x14ac:dyDescent="0.25">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s="5">
        <v>4.761904762E-2</v>
      </c>
      <c r="P833">
        <v>12.513999999999999</v>
      </c>
      <c r="Q833">
        <v>9.5</v>
      </c>
      <c r="R833" t="s">
        <v>1099</v>
      </c>
      <c r="S833">
        <v>25</v>
      </c>
      <c r="T833">
        <v>2019</v>
      </c>
    </row>
    <row r="834" spans="1:20" x14ac:dyDescent="0.25">
      <c r="A834" t="s">
        <v>921</v>
      </c>
      <c r="B834" t="s">
        <v>46</v>
      </c>
      <c r="C834" t="s">
        <v>47</v>
      </c>
      <c r="D834" t="s">
        <v>20</v>
      </c>
      <c r="E834" t="s">
        <v>21</v>
      </c>
      <c r="F834" t="s">
        <v>37</v>
      </c>
      <c r="G834">
        <v>11.85</v>
      </c>
      <c r="H834">
        <v>8</v>
      </c>
      <c r="I834">
        <v>4.74</v>
      </c>
      <c r="J834">
        <v>99.54</v>
      </c>
      <c r="K834" s="1">
        <v>43709</v>
      </c>
      <c r="L834" s="2">
        <v>0.69027777777777777</v>
      </c>
      <c r="M834" t="s">
        <v>29</v>
      </c>
      <c r="N834">
        <v>94.8</v>
      </c>
      <c r="O834" s="5">
        <v>4.761904762E-2</v>
      </c>
      <c r="P834">
        <v>4.74</v>
      </c>
      <c r="Q834">
        <v>4.0999999999999996</v>
      </c>
      <c r="R834" t="s">
        <v>1098</v>
      </c>
      <c r="S834">
        <v>9</v>
      </c>
      <c r="T834">
        <v>2019</v>
      </c>
    </row>
    <row r="835" spans="1:20" x14ac:dyDescent="0.25">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s="5">
        <v>4.761904762E-2</v>
      </c>
      <c r="P835">
        <v>4.5650000000000004</v>
      </c>
      <c r="Q835">
        <v>9.1999999999999993</v>
      </c>
      <c r="R835" t="s">
        <v>1099</v>
      </c>
      <c r="S835">
        <v>14</v>
      </c>
      <c r="T835">
        <v>2019</v>
      </c>
    </row>
    <row r="836" spans="1:20" x14ac:dyDescent="0.25">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s="5">
        <v>4.761904762E-2</v>
      </c>
      <c r="P836">
        <v>14.2555</v>
      </c>
      <c r="Q836">
        <v>5.4</v>
      </c>
      <c r="R836" t="s">
        <v>1100</v>
      </c>
      <c r="S836">
        <v>12</v>
      </c>
      <c r="T836">
        <v>2019</v>
      </c>
    </row>
    <row r="837" spans="1:20" x14ac:dyDescent="0.25">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s="5">
        <v>4.761904762E-2</v>
      </c>
      <c r="P837">
        <v>2.6190000000000002</v>
      </c>
      <c r="Q837">
        <v>5.8</v>
      </c>
      <c r="R837" t="s">
        <v>1100</v>
      </c>
      <c r="S837">
        <v>26</v>
      </c>
      <c r="T837">
        <v>2019</v>
      </c>
    </row>
    <row r="838" spans="1:20" x14ac:dyDescent="0.25">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s="5">
        <v>4.761904762E-2</v>
      </c>
      <c r="P838">
        <v>9.6349999999999998</v>
      </c>
      <c r="Q838">
        <v>5.6</v>
      </c>
      <c r="R838" t="s">
        <v>1098</v>
      </c>
      <c r="S838">
        <v>9</v>
      </c>
      <c r="T838">
        <v>2019</v>
      </c>
    </row>
    <row r="839" spans="1:20" x14ac:dyDescent="0.25">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s="5">
        <v>4.761904762E-2</v>
      </c>
      <c r="P839">
        <v>13.388999999999999</v>
      </c>
      <c r="Q839">
        <v>5.0999999999999996</v>
      </c>
      <c r="R839" t="s">
        <v>1098</v>
      </c>
      <c r="S839">
        <v>2</v>
      </c>
      <c r="T839">
        <v>2019</v>
      </c>
    </row>
    <row r="840" spans="1:20" x14ac:dyDescent="0.25">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s="5">
        <v>4.761904762E-2</v>
      </c>
      <c r="P840">
        <v>27.934999999999999</v>
      </c>
      <c r="Q840">
        <v>5.8</v>
      </c>
      <c r="R840" t="s">
        <v>1098</v>
      </c>
      <c r="S840">
        <v>15</v>
      </c>
      <c r="T840">
        <v>2019</v>
      </c>
    </row>
    <row r="841" spans="1:20" x14ac:dyDescent="0.25">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s="5">
        <v>4.761904762E-2</v>
      </c>
      <c r="P841">
        <v>8.766</v>
      </c>
      <c r="Q841">
        <v>5</v>
      </c>
      <c r="R841" t="s">
        <v>1098</v>
      </c>
      <c r="S841">
        <v>1</v>
      </c>
      <c r="T841">
        <v>2019</v>
      </c>
    </row>
    <row r="842" spans="1:20" x14ac:dyDescent="0.25">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s="5">
        <v>4.761904762E-2</v>
      </c>
      <c r="P842">
        <v>7.7910000000000004</v>
      </c>
      <c r="Q842">
        <v>7.9</v>
      </c>
      <c r="R842" t="s">
        <v>1099</v>
      </c>
      <c r="S842">
        <v>15</v>
      </c>
      <c r="T842">
        <v>2019</v>
      </c>
    </row>
    <row r="843" spans="1:20" x14ac:dyDescent="0.25">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s="5">
        <v>4.761904762E-2</v>
      </c>
      <c r="P843">
        <v>3.0150000000000001</v>
      </c>
      <c r="Q843">
        <v>6</v>
      </c>
      <c r="R843" t="s">
        <v>1099</v>
      </c>
      <c r="S843">
        <v>28</v>
      </c>
      <c r="T843">
        <v>2019</v>
      </c>
    </row>
    <row r="844" spans="1:20" x14ac:dyDescent="0.25">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s="5">
        <v>4.761904762E-2</v>
      </c>
      <c r="P844">
        <v>3.9470000000000001</v>
      </c>
      <c r="Q844">
        <v>5</v>
      </c>
      <c r="R844" t="s">
        <v>1100</v>
      </c>
      <c r="S844">
        <v>2</v>
      </c>
      <c r="T844">
        <v>2019</v>
      </c>
    </row>
    <row r="845" spans="1:20" x14ac:dyDescent="0.25">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s="5">
        <v>4.761904762E-2</v>
      </c>
      <c r="P845">
        <v>1.4870000000000001</v>
      </c>
      <c r="Q845">
        <v>8.9</v>
      </c>
      <c r="R845" t="s">
        <v>1099</v>
      </c>
      <c r="S845">
        <v>13</v>
      </c>
      <c r="T845">
        <v>2019</v>
      </c>
    </row>
    <row r="846" spans="1:20" x14ac:dyDescent="0.25">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s="5">
        <v>4.761904762E-2</v>
      </c>
      <c r="P846">
        <v>1.0660000000000001</v>
      </c>
      <c r="Q846">
        <v>5.9</v>
      </c>
      <c r="R846" t="s">
        <v>1098</v>
      </c>
      <c r="S846">
        <v>26</v>
      </c>
      <c r="T846">
        <v>2019</v>
      </c>
    </row>
    <row r="847" spans="1:20" x14ac:dyDescent="0.25">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s="5">
        <v>4.761904762E-2</v>
      </c>
      <c r="P847">
        <v>14.067</v>
      </c>
      <c r="Q847">
        <v>5.9</v>
      </c>
      <c r="R847" t="s">
        <v>1098</v>
      </c>
      <c r="S847">
        <v>30</v>
      </c>
      <c r="T847">
        <v>2019</v>
      </c>
    </row>
    <row r="848" spans="1:20" x14ac:dyDescent="0.25">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s="5">
        <v>4.761904762E-2</v>
      </c>
      <c r="P848">
        <v>3.6629999999999998</v>
      </c>
      <c r="Q848">
        <v>9.6999999999999993</v>
      </c>
      <c r="R848" t="s">
        <v>1098</v>
      </c>
      <c r="S848">
        <v>27</v>
      </c>
      <c r="T848">
        <v>2019</v>
      </c>
    </row>
    <row r="849" spans="1:20" x14ac:dyDescent="0.25">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s="5">
        <v>4.761904762E-2</v>
      </c>
      <c r="P849">
        <v>1.119</v>
      </c>
      <c r="Q849">
        <v>8.6</v>
      </c>
      <c r="R849" t="s">
        <v>1098</v>
      </c>
      <c r="S849">
        <v>30</v>
      </c>
      <c r="T849">
        <v>2019</v>
      </c>
    </row>
    <row r="850" spans="1:20" x14ac:dyDescent="0.25">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s="5">
        <v>4.761904762E-2</v>
      </c>
      <c r="P850">
        <v>32.795999999999999</v>
      </c>
      <c r="Q850">
        <v>4</v>
      </c>
      <c r="R850" t="s">
        <v>1098</v>
      </c>
      <c r="S850">
        <v>8</v>
      </c>
      <c r="T850">
        <v>2019</v>
      </c>
    </row>
    <row r="851" spans="1:20" x14ac:dyDescent="0.25">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s="5">
        <v>4.761904762E-2</v>
      </c>
      <c r="P851">
        <v>29.73</v>
      </c>
      <c r="Q851">
        <v>4.2</v>
      </c>
      <c r="R851" t="s">
        <v>1098</v>
      </c>
      <c r="S851">
        <v>19</v>
      </c>
      <c r="T851">
        <v>2019</v>
      </c>
    </row>
    <row r="852" spans="1:20" x14ac:dyDescent="0.25">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s="5">
        <v>4.761904762E-2</v>
      </c>
      <c r="P852">
        <v>3.7050000000000001</v>
      </c>
      <c r="Q852">
        <v>9.1999999999999993</v>
      </c>
      <c r="R852" t="s">
        <v>1098</v>
      </c>
      <c r="S852">
        <v>25</v>
      </c>
      <c r="T852">
        <v>2019</v>
      </c>
    </row>
    <row r="853" spans="1:20" x14ac:dyDescent="0.25">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s="5">
        <v>4.761904762E-2</v>
      </c>
      <c r="P853">
        <v>9.8480000000000008</v>
      </c>
      <c r="Q853">
        <v>9.1999999999999993</v>
      </c>
      <c r="R853" t="s">
        <v>1099</v>
      </c>
      <c r="S853">
        <v>19</v>
      </c>
      <c r="T853">
        <v>2019</v>
      </c>
    </row>
    <row r="854" spans="1:20" x14ac:dyDescent="0.25">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s="5">
        <v>4.761904762E-2</v>
      </c>
      <c r="P854">
        <v>18.616499999999998</v>
      </c>
      <c r="Q854">
        <v>5</v>
      </c>
      <c r="R854" t="s">
        <v>1098</v>
      </c>
      <c r="S854">
        <v>14</v>
      </c>
      <c r="T854">
        <v>2019</v>
      </c>
    </row>
    <row r="855" spans="1:20" x14ac:dyDescent="0.25">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s="5">
        <v>4.761904762E-2</v>
      </c>
      <c r="P855">
        <v>26.395</v>
      </c>
      <c r="Q855">
        <v>10</v>
      </c>
      <c r="R855" t="s">
        <v>1099</v>
      </c>
      <c r="S855">
        <v>25</v>
      </c>
      <c r="T855">
        <v>2019</v>
      </c>
    </row>
    <row r="856" spans="1:20" x14ac:dyDescent="0.25">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s="5">
        <v>4.761904762E-2</v>
      </c>
      <c r="P856">
        <v>23.987500000000001</v>
      </c>
      <c r="Q856">
        <v>8.8000000000000007</v>
      </c>
      <c r="R856" t="s">
        <v>1098</v>
      </c>
      <c r="S856">
        <v>23</v>
      </c>
      <c r="T856">
        <v>2019</v>
      </c>
    </row>
    <row r="857" spans="1:20" x14ac:dyDescent="0.25">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s="5">
        <v>4.761904762E-2</v>
      </c>
      <c r="P857">
        <v>16.429500000000001</v>
      </c>
      <c r="Q857">
        <v>4.2</v>
      </c>
      <c r="R857" t="s">
        <v>1099</v>
      </c>
      <c r="S857">
        <v>16</v>
      </c>
      <c r="T857">
        <v>2019</v>
      </c>
    </row>
    <row r="858" spans="1:20" x14ac:dyDescent="0.25">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s="5">
        <v>4.761904762E-2</v>
      </c>
      <c r="P858">
        <v>8.4480000000000004</v>
      </c>
      <c r="Q858">
        <v>6.3</v>
      </c>
      <c r="R858" t="s">
        <v>1098</v>
      </c>
      <c r="S858">
        <v>1</v>
      </c>
      <c r="T858">
        <v>2019</v>
      </c>
    </row>
    <row r="859" spans="1:20" x14ac:dyDescent="0.25">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s="5">
        <v>4.761904762E-2</v>
      </c>
      <c r="P859">
        <v>5.6619999999999999</v>
      </c>
      <c r="Q859">
        <v>8.1999999999999993</v>
      </c>
      <c r="R859" t="s">
        <v>1100</v>
      </c>
      <c r="S859">
        <v>7</v>
      </c>
      <c r="T859">
        <v>2019</v>
      </c>
    </row>
    <row r="860" spans="1:20" x14ac:dyDescent="0.25">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s="5">
        <v>4.761904762E-2</v>
      </c>
      <c r="P860">
        <v>17.277000000000001</v>
      </c>
      <c r="Q860">
        <v>5.0999999999999996</v>
      </c>
      <c r="R860" t="s">
        <v>1099</v>
      </c>
      <c r="S860">
        <v>15</v>
      </c>
      <c r="T860">
        <v>2019</v>
      </c>
    </row>
    <row r="861" spans="1:20" x14ac:dyDescent="0.25">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s="5">
        <v>4.761904762E-2</v>
      </c>
      <c r="P861">
        <v>21.433499999999999</v>
      </c>
      <c r="Q861">
        <v>5</v>
      </c>
      <c r="R861" t="s">
        <v>1098</v>
      </c>
      <c r="S861">
        <v>23</v>
      </c>
      <c r="T861">
        <v>2019</v>
      </c>
    </row>
    <row r="862" spans="1:20" x14ac:dyDescent="0.25">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s="5">
        <v>4.761904762E-2</v>
      </c>
      <c r="P862">
        <v>4.3135000000000003</v>
      </c>
      <c r="Q862">
        <v>7</v>
      </c>
      <c r="R862" t="s">
        <v>1099</v>
      </c>
      <c r="S862">
        <v>20</v>
      </c>
      <c r="T862">
        <v>2019</v>
      </c>
    </row>
    <row r="863" spans="1:20" x14ac:dyDescent="0.25">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s="5">
        <v>4.761904762E-2</v>
      </c>
      <c r="P863">
        <v>1.276</v>
      </c>
      <c r="Q863">
        <v>7.8</v>
      </c>
      <c r="R863" t="s">
        <v>1098</v>
      </c>
      <c r="S863">
        <v>8</v>
      </c>
      <c r="T863">
        <v>2019</v>
      </c>
    </row>
    <row r="864" spans="1:20" x14ac:dyDescent="0.25">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s="5">
        <v>4.761904762E-2</v>
      </c>
      <c r="P864">
        <v>5.0759999999999996</v>
      </c>
      <c r="Q864">
        <v>4.3</v>
      </c>
      <c r="R864" t="s">
        <v>1100</v>
      </c>
      <c r="S864">
        <v>17</v>
      </c>
      <c r="T864">
        <v>2019</v>
      </c>
    </row>
    <row r="865" spans="1:20" x14ac:dyDescent="0.25">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s="5">
        <v>4.761904762E-2</v>
      </c>
      <c r="P865">
        <v>17.874500000000001</v>
      </c>
      <c r="Q865">
        <v>7</v>
      </c>
      <c r="R865" t="s">
        <v>1098</v>
      </c>
      <c r="S865">
        <v>12</v>
      </c>
      <c r="T865">
        <v>2019</v>
      </c>
    </row>
    <row r="866" spans="1:20" x14ac:dyDescent="0.25">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s="5">
        <v>4.761904762E-2</v>
      </c>
      <c r="P866">
        <v>11.938499999999999</v>
      </c>
      <c r="Q866">
        <v>6.6</v>
      </c>
      <c r="R866" t="s">
        <v>1098</v>
      </c>
      <c r="S866">
        <v>8</v>
      </c>
      <c r="T866">
        <v>2019</v>
      </c>
    </row>
    <row r="867" spans="1:20" x14ac:dyDescent="0.25">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s="5">
        <v>4.761904762E-2</v>
      </c>
      <c r="P867">
        <v>5.0715000000000003</v>
      </c>
      <c r="Q867">
        <v>7.3</v>
      </c>
      <c r="R867" t="s">
        <v>1098</v>
      </c>
      <c r="S867">
        <v>26</v>
      </c>
      <c r="T867">
        <v>2019</v>
      </c>
    </row>
    <row r="868" spans="1:20" x14ac:dyDescent="0.25">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s="5">
        <v>4.761904762E-2</v>
      </c>
      <c r="P868">
        <v>36.212000000000003</v>
      </c>
      <c r="Q868">
        <v>6.5</v>
      </c>
      <c r="R868" t="s">
        <v>1100</v>
      </c>
      <c r="S868">
        <v>15</v>
      </c>
      <c r="T868">
        <v>2019</v>
      </c>
    </row>
    <row r="869" spans="1:20" x14ac:dyDescent="0.25">
      <c r="A869" t="s">
        <v>956</v>
      </c>
      <c r="B869" t="s">
        <v>25</v>
      </c>
      <c r="C869" t="s">
        <v>26</v>
      </c>
      <c r="D869" t="s">
        <v>20</v>
      </c>
      <c r="E869" t="s">
        <v>21</v>
      </c>
      <c r="F869" t="s">
        <v>22</v>
      </c>
      <c r="G869">
        <v>62.82</v>
      </c>
      <c r="H869">
        <v>2</v>
      </c>
      <c r="I869">
        <v>6.282</v>
      </c>
      <c r="J869">
        <v>131.922</v>
      </c>
      <c r="K869" t="s">
        <v>91</v>
      </c>
      <c r="L869" s="2">
        <v>0.52500000000000002</v>
      </c>
      <c r="M869" t="s">
        <v>23</v>
      </c>
      <c r="N869">
        <v>125.64</v>
      </c>
      <c r="O869" s="5">
        <v>4.761904762E-2</v>
      </c>
      <c r="P869">
        <v>6.282</v>
      </c>
      <c r="Q869">
        <v>4.9000000000000004</v>
      </c>
      <c r="R869" t="s">
        <v>1098</v>
      </c>
      <c r="S869">
        <v>17</v>
      </c>
      <c r="T869">
        <v>2019</v>
      </c>
    </row>
    <row r="870" spans="1:20" x14ac:dyDescent="0.25">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s="5">
        <v>4.761904762E-2</v>
      </c>
      <c r="P870">
        <v>3.6465000000000001</v>
      </c>
      <c r="Q870">
        <v>4.3</v>
      </c>
      <c r="R870" t="s">
        <v>1098</v>
      </c>
      <c r="S870">
        <v>8</v>
      </c>
      <c r="T870">
        <v>2019</v>
      </c>
    </row>
    <row r="871" spans="1:20" x14ac:dyDescent="0.25">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s="5">
        <v>4.761904762E-2</v>
      </c>
      <c r="P871">
        <v>12.917999999999999</v>
      </c>
      <c r="Q871">
        <v>9.3000000000000007</v>
      </c>
      <c r="R871" t="s">
        <v>1098</v>
      </c>
      <c r="S871">
        <v>6</v>
      </c>
      <c r="T871">
        <v>2019</v>
      </c>
    </row>
    <row r="872" spans="1:20" x14ac:dyDescent="0.25">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s="5">
        <v>4.761904762E-2</v>
      </c>
      <c r="P872">
        <v>8.6869999999999994</v>
      </c>
      <c r="Q872">
        <v>7.1</v>
      </c>
      <c r="R872" t="s">
        <v>1099</v>
      </c>
      <c r="S872">
        <v>16</v>
      </c>
      <c r="T872">
        <v>2019</v>
      </c>
    </row>
    <row r="873" spans="1:20" x14ac:dyDescent="0.25">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s="5">
        <v>4.761904762E-2</v>
      </c>
      <c r="P873">
        <v>2.8250000000000002</v>
      </c>
      <c r="Q873">
        <v>9.6</v>
      </c>
      <c r="R873" t="s">
        <v>1100</v>
      </c>
      <c r="S873">
        <v>13</v>
      </c>
      <c r="T873">
        <v>2019</v>
      </c>
    </row>
    <row r="874" spans="1:20" x14ac:dyDescent="0.25">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s="5">
        <v>4.761904762E-2</v>
      </c>
      <c r="P874">
        <v>10.715</v>
      </c>
      <c r="Q874">
        <v>6.2</v>
      </c>
      <c r="R874" t="s">
        <v>1098</v>
      </c>
      <c r="S874">
        <v>28</v>
      </c>
      <c r="T874">
        <v>2019</v>
      </c>
    </row>
    <row r="875" spans="1:20" x14ac:dyDescent="0.25">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s="5">
        <v>4.761904762E-2</v>
      </c>
      <c r="P875">
        <v>26.718</v>
      </c>
      <c r="Q875">
        <v>9.9</v>
      </c>
      <c r="R875" t="s">
        <v>1098</v>
      </c>
      <c r="S875">
        <v>18</v>
      </c>
      <c r="T875">
        <v>2019</v>
      </c>
    </row>
    <row r="876" spans="1:20" x14ac:dyDescent="0.25">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s="5">
        <v>4.761904762E-2</v>
      </c>
      <c r="P876">
        <v>4.6580000000000004</v>
      </c>
      <c r="Q876">
        <v>5.9</v>
      </c>
      <c r="R876" t="s">
        <v>1100</v>
      </c>
      <c r="S876">
        <v>19</v>
      </c>
      <c r="T876">
        <v>2019</v>
      </c>
    </row>
    <row r="877" spans="1:20" x14ac:dyDescent="0.25">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s="5">
        <v>4.761904762E-2</v>
      </c>
      <c r="P877">
        <v>26.103999999999999</v>
      </c>
      <c r="Q877">
        <v>6.3</v>
      </c>
      <c r="R877" t="s">
        <v>1100</v>
      </c>
      <c r="S877">
        <v>15</v>
      </c>
      <c r="T877">
        <v>2019</v>
      </c>
    </row>
    <row r="878" spans="1:20" x14ac:dyDescent="0.25">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s="5">
        <v>4.761904762E-2</v>
      </c>
      <c r="P878">
        <v>2.6175000000000002</v>
      </c>
      <c r="Q878">
        <v>4</v>
      </c>
      <c r="R878" t="s">
        <v>1099</v>
      </c>
      <c r="S878">
        <v>12</v>
      </c>
      <c r="T878">
        <v>2019</v>
      </c>
    </row>
    <row r="879" spans="1:20" x14ac:dyDescent="0.25">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s="5">
        <v>4.761904762E-2</v>
      </c>
      <c r="P879">
        <v>1.9875</v>
      </c>
      <c r="Q879">
        <v>6.1</v>
      </c>
      <c r="R879" t="s">
        <v>1099</v>
      </c>
      <c r="S879">
        <v>25</v>
      </c>
      <c r="T879">
        <v>2019</v>
      </c>
    </row>
    <row r="880" spans="1:20" x14ac:dyDescent="0.25">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s="5">
        <v>4.761904762E-2</v>
      </c>
      <c r="P880">
        <v>36.008000000000003</v>
      </c>
      <c r="Q880">
        <v>4.5</v>
      </c>
      <c r="R880" t="s">
        <v>1100</v>
      </c>
      <c r="S880">
        <v>21</v>
      </c>
      <c r="T880">
        <v>2019</v>
      </c>
    </row>
    <row r="881" spans="1:20" x14ac:dyDescent="0.25">
      <c r="A881" t="s">
        <v>968</v>
      </c>
      <c r="B881" t="s">
        <v>46</v>
      </c>
      <c r="C881" t="s">
        <v>47</v>
      </c>
      <c r="D881" t="s">
        <v>20</v>
      </c>
      <c r="E881" t="s">
        <v>21</v>
      </c>
      <c r="F881" t="s">
        <v>28</v>
      </c>
      <c r="G881">
        <v>12.1</v>
      </c>
      <c r="H881">
        <v>8</v>
      </c>
      <c r="I881">
        <v>4.84</v>
      </c>
      <c r="J881">
        <v>101.64</v>
      </c>
      <c r="K881" t="s">
        <v>183</v>
      </c>
      <c r="L881" s="2">
        <v>0.4284722222222222</v>
      </c>
      <c r="M881" t="s">
        <v>23</v>
      </c>
      <c r="N881">
        <v>96.8</v>
      </c>
      <c r="O881" s="5">
        <v>4.761904762E-2</v>
      </c>
      <c r="P881">
        <v>4.84</v>
      </c>
      <c r="Q881">
        <v>8.6</v>
      </c>
      <c r="R881" t="s">
        <v>1098</v>
      </c>
      <c r="S881">
        <v>19</v>
      </c>
      <c r="T881">
        <v>2019</v>
      </c>
    </row>
    <row r="882" spans="1:20" x14ac:dyDescent="0.25">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s="5">
        <v>4.761904762E-2</v>
      </c>
      <c r="P882">
        <v>16.605</v>
      </c>
      <c r="Q882">
        <v>6</v>
      </c>
      <c r="R882" t="s">
        <v>1098</v>
      </c>
      <c r="S882">
        <v>8</v>
      </c>
      <c r="T882">
        <v>2019</v>
      </c>
    </row>
    <row r="883" spans="1:20" x14ac:dyDescent="0.25">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s="5">
        <v>4.761904762E-2</v>
      </c>
      <c r="P883">
        <v>4.0720000000000001</v>
      </c>
      <c r="Q883">
        <v>9.5</v>
      </c>
      <c r="R883" t="s">
        <v>1100</v>
      </c>
      <c r="S883">
        <v>30</v>
      </c>
      <c r="T883">
        <v>2019</v>
      </c>
    </row>
    <row r="884" spans="1:20" x14ac:dyDescent="0.25">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s="5">
        <v>4.761904762E-2</v>
      </c>
      <c r="P884">
        <v>15.994999999999999</v>
      </c>
      <c r="Q884">
        <v>9.9</v>
      </c>
      <c r="R884" t="s">
        <v>1099</v>
      </c>
      <c r="S884">
        <v>20</v>
      </c>
      <c r="T884">
        <v>2019</v>
      </c>
    </row>
    <row r="885" spans="1:20" x14ac:dyDescent="0.25">
      <c r="A885" t="s">
        <v>972</v>
      </c>
      <c r="B885" t="s">
        <v>18</v>
      </c>
      <c r="C885" t="s">
        <v>19</v>
      </c>
      <c r="D885" t="s">
        <v>20</v>
      </c>
      <c r="E885" t="s">
        <v>21</v>
      </c>
      <c r="F885" t="s">
        <v>32</v>
      </c>
      <c r="G885">
        <v>34.42</v>
      </c>
      <c r="H885">
        <v>6</v>
      </c>
      <c r="I885">
        <v>10.326000000000001</v>
      </c>
      <c r="J885">
        <v>216.846</v>
      </c>
      <c r="K885" t="s">
        <v>235</v>
      </c>
      <c r="L885" s="2">
        <v>0.53125</v>
      </c>
      <c r="M885" t="s">
        <v>23</v>
      </c>
      <c r="N885">
        <v>206.52</v>
      </c>
      <c r="O885" s="5">
        <v>4.761904762E-2</v>
      </c>
      <c r="P885">
        <v>10.326000000000001</v>
      </c>
      <c r="Q885">
        <v>7.5</v>
      </c>
      <c r="R885" t="s">
        <v>1100</v>
      </c>
      <c r="S885">
        <v>30</v>
      </c>
      <c r="T885">
        <v>2019</v>
      </c>
    </row>
    <row r="886" spans="1:20" x14ac:dyDescent="0.25">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s="5">
        <v>4.761904762E-2</v>
      </c>
      <c r="P886">
        <v>8.3339999999999996</v>
      </c>
      <c r="Q886">
        <v>7.6</v>
      </c>
      <c r="R886" t="s">
        <v>1100</v>
      </c>
      <c r="S886">
        <v>19</v>
      </c>
      <c r="T886">
        <v>2019</v>
      </c>
    </row>
    <row r="887" spans="1:20" x14ac:dyDescent="0.25">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s="5">
        <v>4.761904762E-2</v>
      </c>
      <c r="P887">
        <v>15.952999999999999</v>
      </c>
      <c r="Q887">
        <v>5</v>
      </c>
      <c r="R887" t="s">
        <v>1098</v>
      </c>
      <c r="S887">
        <v>13</v>
      </c>
      <c r="T887">
        <v>2019</v>
      </c>
    </row>
    <row r="888" spans="1:20" x14ac:dyDescent="0.25">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s="5">
        <v>4.761904762E-2</v>
      </c>
      <c r="P888">
        <v>4.3949999999999996</v>
      </c>
      <c r="Q888">
        <v>6.7</v>
      </c>
      <c r="R888" t="s">
        <v>1099</v>
      </c>
      <c r="S888">
        <v>5</v>
      </c>
      <c r="T888">
        <v>2019</v>
      </c>
    </row>
    <row r="889" spans="1:20" x14ac:dyDescent="0.25">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s="5">
        <v>4.761904762E-2</v>
      </c>
      <c r="P889">
        <v>36.734999999999999</v>
      </c>
      <c r="Q889">
        <v>9.5</v>
      </c>
      <c r="R889" t="s">
        <v>1100</v>
      </c>
      <c r="S889">
        <v>23</v>
      </c>
      <c r="T889">
        <v>2019</v>
      </c>
    </row>
    <row r="890" spans="1:20" x14ac:dyDescent="0.25">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s="5">
        <v>4.761904762E-2</v>
      </c>
      <c r="P890">
        <v>4.8760000000000003</v>
      </c>
      <c r="Q890">
        <v>6.8</v>
      </c>
      <c r="R890" t="s">
        <v>1100</v>
      </c>
      <c r="S890">
        <v>13</v>
      </c>
      <c r="T890">
        <v>2019</v>
      </c>
    </row>
    <row r="891" spans="1:20" x14ac:dyDescent="0.25">
      <c r="A891" t="s">
        <v>978</v>
      </c>
      <c r="B891" t="s">
        <v>18</v>
      </c>
      <c r="C891" t="s">
        <v>19</v>
      </c>
      <c r="D891" t="s">
        <v>20</v>
      </c>
      <c r="E891" t="s">
        <v>31</v>
      </c>
      <c r="F891" t="s">
        <v>37</v>
      </c>
      <c r="G891">
        <v>76.92</v>
      </c>
      <c r="H891">
        <v>10</v>
      </c>
      <c r="I891">
        <v>38.46</v>
      </c>
      <c r="J891">
        <v>807.66</v>
      </c>
      <c r="K891" t="s">
        <v>338</v>
      </c>
      <c r="L891" s="2">
        <v>0.82847222222222217</v>
      </c>
      <c r="M891" t="s">
        <v>23</v>
      </c>
      <c r="N891">
        <v>769.2</v>
      </c>
      <c r="O891" s="5">
        <v>4.761904762E-2</v>
      </c>
      <c r="P891">
        <v>38.46</v>
      </c>
      <c r="Q891">
        <v>5.6</v>
      </c>
      <c r="R891" t="s">
        <v>1100</v>
      </c>
      <c r="S891">
        <v>17</v>
      </c>
      <c r="T891">
        <v>2019</v>
      </c>
    </row>
    <row r="892" spans="1:20" x14ac:dyDescent="0.25">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s="5">
        <v>4.761904762E-2</v>
      </c>
      <c r="P892">
        <v>20.914999999999999</v>
      </c>
      <c r="Q892">
        <v>7.2</v>
      </c>
      <c r="R892" t="s">
        <v>1099</v>
      </c>
      <c r="S892">
        <v>21</v>
      </c>
      <c r="T892">
        <v>2019</v>
      </c>
    </row>
    <row r="893" spans="1:20" x14ac:dyDescent="0.25">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s="5">
        <v>4.761904762E-2</v>
      </c>
      <c r="P893">
        <v>23.164000000000001</v>
      </c>
      <c r="Q893">
        <v>8.1</v>
      </c>
      <c r="R893" t="s">
        <v>1099</v>
      </c>
      <c r="S893">
        <v>7</v>
      </c>
      <c r="T893">
        <v>2019</v>
      </c>
    </row>
    <row r="894" spans="1:20" x14ac:dyDescent="0.25">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s="5">
        <v>4.761904762E-2</v>
      </c>
      <c r="P894">
        <v>23.122499999999999</v>
      </c>
      <c r="Q894">
        <v>8.6</v>
      </c>
      <c r="R894" t="s">
        <v>1100</v>
      </c>
      <c r="S894">
        <v>2</v>
      </c>
      <c r="T894">
        <v>2019</v>
      </c>
    </row>
    <row r="895" spans="1:20" x14ac:dyDescent="0.25">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s="5">
        <v>4.761904762E-2</v>
      </c>
      <c r="P895">
        <v>7.0949999999999998</v>
      </c>
      <c r="Q895">
        <v>9.4</v>
      </c>
      <c r="R895" t="s">
        <v>1100</v>
      </c>
      <c r="S895">
        <v>6</v>
      </c>
      <c r="T895">
        <v>2019</v>
      </c>
    </row>
    <row r="896" spans="1:20" x14ac:dyDescent="0.25">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s="5">
        <v>4.761904762E-2</v>
      </c>
      <c r="P896">
        <v>15.135</v>
      </c>
      <c r="Q896">
        <v>8.9</v>
      </c>
      <c r="R896" t="s">
        <v>1099</v>
      </c>
      <c r="S896">
        <v>6</v>
      </c>
      <c r="T896">
        <v>2019</v>
      </c>
    </row>
    <row r="897" spans="1:20" x14ac:dyDescent="0.25">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s="5">
        <v>4.761904762E-2</v>
      </c>
      <c r="P897">
        <v>39.664000000000001</v>
      </c>
      <c r="Q897">
        <v>4.2</v>
      </c>
      <c r="R897" t="s">
        <v>1098</v>
      </c>
      <c r="S897">
        <v>28</v>
      </c>
      <c r="T897">
        <v>2019</v>
      </c>
    </row>
    <row r="898" spans="1:20" x14ac:dyDescent="0.25">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s="5">
        <v>4.761904762E-2</v>
      </c>
      <c r="P898">
        <v>21.259</v>
      </c>
      <c r="Q898">
        <v>5</v>
      </c>
      <c r="R898" t="s">
        <v>1098</v>
      </c>
      <c r="S898">
        <v>18</v>
      </c>
      <c r="T898">
        <v>2019</v>
      </c>
    </row>
    <row r="899" spans="1:20" x14ac:dyDescent="0.25">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s="5">
        <v>4.761904762E-2</v>
      </c>
      <c r="P899">
        <v>14.180999999999999</v>
      </c>
      <c r="Q899">
        <v>8.8000000000000007</v>
      </c>
      <c r="R899" t="s">
        <v>1099</v>
      </c>
      <c r="S899">
        <v>5</v>
      </c>
      <c r="T899">
        <v>2019</v>
      </c>
    </row>
    <row r="900" spans="1:20" x14ac:dyDescent="0.25">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s="5">
        <v>4.761904762E-2</v>
      </c>
      <c r="P900">
        <v>29.96</v>
      </c>
      <c r="Q900">
        <v>5.3</v>
      </c>
      <c r="R900" t="s">
        <v>1100</v>
      </c>
      <c r="S900">
        <v>2</v>
      </c>
      <c r="T900">
        <v>2019</v>
      </c>
    </row>
    <row r="901" spans="1:20" x14ac:dyDescent="0.25">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s="5">
        <v>4.761904762E-2</v>
      </c>
      <c r="P901">
        <v>15.768000000000001</v>
      </c>
      <c r="Q901">
        <v>4.5999999999999996</v>
      </c>
      <c r="R901" t="s">
        <v>1099</v>
      </c>
      <c r="S901">
        <v>9</v>
      </c>
      <c r="T901">
        <v>2019</v>
      </c>
    </row>
    <row r="902" spans="1:20" x14ac:dyDescent="0.25">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s="5">
        <v>4.761904762E-2</v>
      </c>
      <c r="P902">
        <v>20.178000000000001</v>
      </c>
      <c r="Q902">
        <v>7.5</v>
      </c>
      <c r="R902" t="s">
        <v>1098</v>
      </c>
      <c r="S902">
        <v>14</v>
      </c>
      <c r="T902">
        <v>2019</v>
      </c>
    </row>
    <row r="903" spans="1:20" x14ac:dyDescent="0.25">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s="5">
        <v>4.761904762E-2</v>
      </c>
      <c r="P903">
        <v>9.1940000000000008</v>
      </c>
      <c r="Q903">
        <v>5.0999999999999996</v>
      </c>
      <c r="R903" t="s">
        <v>1099</v>
      </c>
      <c r="S903">
        <v>9</v>
      </c>
      <c r="T903">
        <v>2019</v>
      </c>
    </row>
    <row r="904" spans="1:20" x14ac:dyDescent="0.25">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s="5">
        <v>4.761904762E-2</v>
      </c>
      <c r="P904">
        <v>6.9325000000000001</v>
      </c>
      <c r="Q904">
        <v>4.2</v>
      </c>
      <c r="R904" t="s">
        <v>1100</v>
      </c>
      <c r="S904">
        <v>26</v>
      </c>
      <c r="T904">
        <v>2019</v>
      </c>
    </row>
    <row r="905" spans="1:20" x14ac:dyDescent="0.25">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s="5">
        <v>4.761904762E-2</v>
      </c>
      <c r="P905">
        <v>4.0354999999999999</v>
      </c>
      <c r="Q905">
        <v>8.1</v>
      </c>
      <c r="R905" t="s">
        <v>1098</v>
      </c>
      <c r="S905">
        <v>28</v>
      </c>
      <c r="T905">
        <v>2019</v>
      </c>
    </row>
    <row r="906" spans="1:20" x14ac:dyDescent="0.25">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s="5">
        <v>4.761904762E-2</v>
      </c>
      <c r="P906">
        <v>5.8319999999999999</v>
      </c>
      <c r="Q906">
        <v>6</v>
      </c>
      <c r="R906" t="s">
        <v>1099</v>
      </c>
      <c r="S906">
        <v>14</v>
      </c>
      <c r="T906">
        <v>2019</v>
      </c>
    </row>
    <row r="907" spans="1:20" x14ac:dyDescent="0.25">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s="5">
        <v>4.761904762E-2</v>
      </c>
      <c r="P907">
        <v>15.676</v>
      </c>
      <c r="Q907">
        <v>7.9</v>
      </c>
      <c r="R907" t="s">
        <v>1100</v>
      </c>
      <c r="S907">
        <v>24</v>
      </c>
      <c r="T907">
        <v>2019</v>
      </c>
    </row>
    <row r="908" spans="1:20" x14ac:dyDescent="0.25">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s="5">
        <v>4.761904762E-2</v>
      </c>
      <c r="P908">
        <v>42.305</v>
      </c>
      <c r="Q908">
        <v>8.8000000000000007</v>
      </c>
      <c r="R908" t="s">
        <v>1099</v>
      </c>
      <c r="S908">
        <v>9</v>
      </c>
      <c r="T908">
        <v>2019</v>
      </c>
    </row>
    <row r="909" spans="1:20" x14ac:dyDescent="0.25">
      <c r="A909" t="s">
        <v>996</v>
      </c>
      <c r="B909" t="s">
        <v>46</v>
      </c>
      <c r="C909" t="s">
        <v>47</v>
      </c>
      <c r="D909" t="s">
        <v>27</v>
      </c>
      <c r="E909" t="s">
        <v>21</v>
      </c>
      <c r="F909" t="s">
        <v>22</v>
      </c>
      <c r="G909">
        <v>82.88</v>
      </c>
      <c r="H909">
        <v>5</v>
      </c>
      <c r="I909">
        <v>20.72</v>
      </c>
      <c r="J909">
        <v>435.12</v>
      </c>
      <c r="K909" t="s">
        <v>177</v>
      </c>
      <c r="L909" s="2">
        <v>0.58888888888888891</v>
      </c>
      <c r="M909" t="s">
        <v>33</v>
      </c>
      <c r="N909">
        <v>414.4</v>
      </c>
      <c r="O909" s="5">
        <v>4.761904762E-2</v>
      </c>
      <c r="P909">
        <v>20.72</v>
      </c>
      <c r="Q909">
        <v>6.6</v>
      </c>
      <c r="R909" t="s">
        <v>1100</v>
      </c>
      <c r="S909">
        <v>24</v>
      </c>
      <c r="T909">
        <v>2019</v>
      </c>
    </row>
    <row r="910" spans="1:20" x14ac:dyDescent="0.25">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s="5">
        <v>4.761904762E-2</v>
      </c>
      <c r="P910">
        <v>7.9539999999999997</v>
      </c>
      <c r="Q910">
        <v>6.2</v>
      </c>
      <c r="R910" t="s">
        <v>1100</v>
      </c>
      <c r="S910">
        <v>27</v>
      </c>
      <c r="T910">
        <v>2019</v>
      </c>
    </row>
    <row r="911" spans="1:20" x14ac:dyDescent="0.25">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s="5">
        <v>4.761904762E-2</v>
      </c>
      <c r="P911">
        <v>24.504999999999999</v>
      </c>
      <c r="Q911">
        <v>4.2</v>
      </c>
      <c r="R911" t="s">
        <v>1098</v>
      </c>
      <c r="S911">
        <v>27</v>
      </c>
      <c r="T911">
        <v>2019</v>
      </c>
    </row>
    <row r="912" spans="1:20" x14ac:dyDescent="0.25">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s="5">
        <v>4.761904762E-2</v>
      </c>
      <c r="P912">
        <v>4.3724999999999996</v>
      </c>
      <c r="Q912">
        <v>7.3</v>
      </c>
      <c r="R912" t="s">
        <v>1100</v>
      </c>
      <c r="S912">
        <v>27</v>
      </c>
      <c r="T912">
        <v>2019</v>
      </c>
    </row>
    <row r="913" spans="1:20" x14ac:dyDescent="0.25">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s="5">
        <v>4.761904762E-2</v>
      </c>
      <c r="P913">
        <v>11.226000000000001</v>
      </c>
      <c r="Q913">
        <v>8.6</v>
      </c>
      <c r="R913" t="s">
        <v>1098</v>
      </c>
      <c r="S913">
        <v>19</v>
      </c>
      <c r="T913">
        <v>2019</v>
      </c>
    </row>
    <row r="914" spans="1:20" x14ac:dyDescent="0.25">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s="5">
        <v>4.761904762E-2</v>
      </c>
      <c r="P914">
        <v>37.247999999999998</v>
      </c>
      <c r="Q914">
        <v>6.8</v>
      </c>
      <c r="R914" t="s">
        <v>1099</v>
      </c>
      <c r="S914">
        <v>7</v>
      </c>
      <c r="T914">
        <v>2019</v>
      </c>
    </row>
    <row r="915" spans="1:20" x14ac:dyDescent="0.25">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s="5">
        <v>4.761904762E-2</v>
      </c>
      <c r="P915">
        <v>20.536000000000001</v>
      </c>
      <c r="Q915">
        <v>7.6</v>
      </c>
      <c r="R915" t="s">
        <v>1098</v>
      </c>
      <c r="S915">
        <v>31</v>
      </c>
      <c r="T915">
        <v>2019</v>
      </c>
    </row>
    <row r="916" spans="1:20" x14ac:dyDescent="0.25">
      <c r="A916" t="s">
        <v>1003</v>
      </c>
      <c r="B916" t="s">
        <v>18</v>
      </c>
      <c r="C916" t="s">
        <v>19</v>
      </c>
      <c r="D916" t="s">
        <v>20</v>
      </c>
      <c r="E916" t="s">
        <v>21</v>
      </c>
      <c r="F916" t="s">
        <v>48</v>
      </c>
      <c r="G916">
        <v>99.6</v>
      </c>
      <c r="H916">
        <v>3</v>
      </c>
      <c r="I916">
        <v>14.94</v>
      </c>
      <c r="J916">
        <v>313.74</v>
      </c>
      <c r="K916" t="s">
        <v>41</v>
      </c>
      <c r="L916" s="2">
        <v>0.78125</v>
      </c>
      <c r="M916" t="s">
        <v>29</v>
      </c>
      <c r="N916">
        <v>298.8</v>
      </c>
      <c r="O916" s="5">
        <v>4.761904762E-2</v>
      </c>
      <c r="P916">
        <v>14.94</v>
      </c>
      <c r="Q916">
        <v>5.8</v>
      </c>
      <c r="R916" t="s">
        <v>1099</v>
      </c>
      <c r="S916">
        <v>25</v>
      </c>
      <c r="T916">
        <v>2019</v>
      </c>
    </row>
    <row r="917" spans="1:20" x14ac:dyDescent="0.25">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s="5">
        <v>4.761904762E-2</v>
      </c>
      <c r="P917">
        <v>10.647</v>
      </c>
      <c r="Q917">
        <v>4.0999999999999996</v>
      </c>
      <c r="R917" t="s">
        <v>1099</v>
      </c>
      <c r="S917">
        <v>2</v>
      </c>
      <c r="T917">
        <v>2019</v>
      </c>
    </row>
    <row r="918" spans="1:20" x14ac:dyDescent="0.25">
      <c r="A918" t="s">
        <v>1005</v>
      </c>
      <c r="B918" t="s">
        <v>25</v>
      </c>
      <c r="C918" t="s">
        <v>26</v>
      </c>
      <c r="D918" t="s">
        <v>20</v>
      </c>
      <c r="E918" t="s">
        <v>31</v>
      </c>
      <c r="F918" t="s">
        <v>37</v>
      </c>
      <c r="G918">
        <v>42.85</v>
      </c>
      <c r="H918">
        <v>1</v>
      </c>
      <c r="I918">
        <v>2.1425000000000001</v>
      </c>
      <c r="J918">
        <v>44.9925</v>
      </c>
      <c r="K918" t="s">
        <v>354</v>
      </c>
      <c r="L918" s="2">
        <v>0.65</v>
      </c>
      <c r="M918" t="s">
        <v>33</v>
      </c>
      <c r="N918">
        <v>42.85</v>
      </c>
      <c r="O918" s="5">
        <v>4.761904762E-2</v>
      </c>
      <c r="P918">
        <v>2.1425000000000001</v>
      </c>
      <c r="Q918">
        <v>9.3000000000000007</v>
      </c>
      <c r="R918" t="s">
        <v>1100</v>
      </c>
      <c r="S918">
        <v>14</v>
      </c>
      <c r="T918">
        <v>2019</v>
      </c>
    </row>
    <row r="919" spans="1:20" x14ac:dyDescent="0.25">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s="5">
        <v>4.761904762E-2</v>
      </c>
      <c r="P919">
        <v>18.934000000000001</v>
      </c>
      <c r="Q919">
        <v>6.8</v>
      </c>
      <c r="R919" t="s">
        <v>1100</v>
      </c>
      <c r="S919">
        <v>11</v>
      </c>
      <c r="T919">
        <v>2019</v>
      </c>
    </row>
    <row r="920" spans="1:20" x14ac:dyDescent="0.25">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s="5">
        <v>4.761904762E-2</v>
      </c>
      <c r="P920">
        <v>10.345499999999999</v>
      </c>
      <c r="Q920">
        <v>8.6999999999999993</v>
      </c>
      <c r="R920" t="s">
        <v>1099</v>
      </c>
      <c r="S920">
        <v>22</v>
      </c>
      <c r="T920">
        <v>2019</v>
      </c>
    </row>
    <row r="921" spans="1:20" x14ac:dyDescent="0.25">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s="5">
        <v>4.761904762E-2</v>
      </c>
      <c r="P921">
        <v>3.9390000000000001</v>
      </c>
      <c r="Q921">
        <v>6.3</v>
      </c>
      <c r="R921" t="s">
        <v>1100</v>
      </c>
      <c r="S921">
        <v>2</v>
      </c>
      <c r="T921">
        <v>2019</v>
      </c>
    </row>
    <row r="922" spans="1:20" x14ac:dyDescent="0.25">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s="5">
        <v>4.761904762E-2</v>
      </c>
      <c r="P922">
        <v>16.105499999999999</v>
      </c>
      <c r="Q922">
        <v>5.0999999999999996</v>
      </c>
      <c r="R922" t="s">
        <v>1100</v>
      </c>
      <c r="S922">
        <v>10</v>
      </c>
      <c r="T922">
        <v>2019</v>
      </c>
    </row>
    <row r="923" spans="1:20" x14ac:dyDescent="0.25">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s="5">
        <v>4.761904762E-2</v>
      </c>
      <c r="P923">
        <v>4.9109999999999996</v>
      </c>
      <c r="Q923">
        <v>7</v>
      </c>
      <c r="R923" t="s">
        <v>1099</v>
      </c>
      <c r="S923">
        <v>8</v>
      </c>
      <c r="T923">
        <v>2019</v>
      </c>
    </row>
    <row r="924" spans="1:20" x14ac:dyDescent="0.25">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s="5">
        <v>4.761904762E-2</v>
      </c>
      <c r="P924">
        <v>1.2729999999999999</v>
      </c>
      <c r="Q924">
        <v>5.2</v>
      </c>
      <c r="R924" t="s">
        <v>1099</v>
      </c>
      <c r="S924">
        <v>22</v>
      </c>
      <c r="T924">
        <v>2019</v>
      </c>
    </row>
    <row r="925" spans="1:20" x14ac:dyDescent="0.25">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s="5">
        <v>4.761904762E-2</v>
      </c>
      <c r="P925">
        <v>29.099</v>
      </c>
      <c r="Q925">
        <v>6.6</v>
      </c>
      <c r="R925" t="s">
        <v>1098</v>
      </c>
      <c r="S925">
        <v>10</v>
      </c>
      <c r="T925">
        <v>2019</v>
      </c>
    </row>
    <row r="926" spans="1:20" x14ac:dyDescent="0.25">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s="5">
        <v>4.761904762E-2</v>
      </c>
      <c r="P926">
        <v>10.566000000000001</v>
      </c>
      <c r="Q926">
        <v>6.5</v>
      </c>
      <c r="R926" t="s">
        <v>1100</v>
      </c>
      <c r="S926">
        <v>14</v>
      </c>
      <c r="T926">
        <v>2019</v>
      </c>
    </row>
    <row r="927" spans="1:20" x14ac:dyDescent="0.25">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s="5">
        <v>4.761904762E-2</v>
      </c>
      <c r="P927">
        <v>2.7559999999999998</v>
      </c>
      <c r="Q927">
        <v>9</v>
      </c>
      <c r="R927" t="s">
        <v>1098</v>
      </c>
      <c r="S927">
        <v>10</v>
      </c>
      <c r="T927">
        <v>2019</v>
      </c>
    </row>
    <row r="928" spans="1:20" x14ac:dyDescent="0.25">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s="5">
        <v>4.761904762E-2</v>
      </c>
      <c r="P928">
        <v>4.4154999999999998</v>
      </c>
      <c r="Q928">
        <v>5.2</v>
      </c>
      <c r="R928" t="s">
        <v>1099</v>
      </c>
      <c r="S928">
        <v>15</v>
      </c>
      <c r="T928">
        <v>2019</v>
      </c>
    </row>
    <row r="929" spans="1:20" x14ac:dyDescent="0.25">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s="5">
        <v>4.761904762E-2</v>
      </c>
      <c r="P929">
        <v>17.829000000000001</v>
      </c>
      <c r="Q929">
        <v>6.8</v>
      </c>
      <c r="R929" t="s">
        <v>1098</v>
      </c>
      <c r="S929">
        <v>13</v>
      </c>
      <c r="T929">
        <v>2019</v>
      </c>
    </row>
    <row r="930" spans="1:20" x14ac:dyDescent="0.25">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s="5">
        <v>4.761904762E-2</v>
      </c>
      <c r="P930">
        <v>39.712499999999999</v>
      </c>
      <c r="Q930">
        <v>7.6</v>
      </c>
      <c r="R930" t="s">
        <v>1099</v>
      </c>
      <c r="S930">
        <v>15</v>
      </c>
      <c r="T930">
        <v>2019</v>
      </c>
    </row>
    <row r="931" spans="1:20" x14ac:dyDescent="0.25">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s="5">
        <v>4.761904762E-2</v>
      </c>
      <c r="P931">
        <v>2.5310000000000001</v>
      </c>
      <c r="Q931">
        <v>7.2</v>
      </c>
      <c r="R931" t="s">
        <v>1100</v>
      </c>
      <c r="S931">
        <v>2</v>
      </c>
      <c r="T931">
        <v>2019</v>
      </c>
    </row>
    <row r="932" spans="1:20" x14ac:dyDescent="0.25">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s="5">
        <v>4.761904762E-2</v>
      </c>
      <c r="P932">
        <v>29.975999999999999</v>
      </c>
      <c r="Q932">
        <v>7.1</v>
      </c>
      <c r="R932" t="s">
        <v>1100</v>
      </c>
      <c r="S932">
        <v>24</v>
      </c>
      <c r="T932">
        <v>2019</v>
      </c>
    </row>
    <row r="933" spans="1:20" x14ac:dyDescent="0.25">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s="5">
        <v>4.761904762E-2</v>
      </c>
      <c r="P933">
        <v>8.3350000000000009</v>
      </c>
      <c r="Q933">
        <v>9.5</v>
      </c>
      <c r="R933" t="s">
        <v>1099</v>
      </c>
      <c r="S933">
        <v>2</v>
      </c>
      <c r="T933">
        <v>2019</v>
      </c>
    </row>
    <row r="934" spans="1:20" x14ac:dyDescent="0.25">
      <c r="A934" t="s">
        <v>1021</v>
      </c>
      <c r="B934" t="s">
        <v>18</v>
      </c>
      <c r="C934" t="s">
        <v>19</v>
      </c>
      <c r="D934" t="s">
        <v>27</v>
      </c>
      <c r="E934" t="s">
        <v>21</v>
      </c>
      <c r="F934" t="s">
        <v>48</v>
      </c>
      <c r="G934">
        <v>74.44</v>
      </c>
      <c r="H934">
        <v>10</v>
      </c>
      <c r="I934">
        <v>37.22</v>
      </c>
      <c r="J934">
        <v>781.62</v>
      </c>
      <c r="K934" t="s">
        <v>99</v>
      </c>
      <c r="L934" s="2">
        <v>0.4861111111111111</v>
      </c>
      <c r="M934" t="s">
        <v>23</v>
      </c>
      <c r="N934">
        <v>744.4</v>
      </c>
      <c r="O934" s="5">
        <v>4.761904762E-2</v>
      </c>
      <c r="P934">
        <v>37.22</v>
      </c>
      <c r="Q934">
        <v>5.0999999999999996</v>
      </c>
      <c r="R934" t="s">
        <v>1099</v>
      </c>
      <c r="S934">
        <v>27</v>
      </c>
      <c r="T934">
        <v>2019</v>
      </c>
    </row>
    <row r="935" spans="1:20" x14ac:dyDescent="0.25">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s="5">
        <v>4.761904762E-2</v>
      </c>
      <c r="P935">
        <v>22.428000000000001</v>
      </c>
      <c r="Q935">
        <v>7.6</v>
      </c>
      <c r="R935" t="s">
        <v>1098</v>
      </c>
      <c r="S935">
        <v>20</v>
      </c>
      <c r="T935">
        <v>2019</v>
      </c>
    </row>
    <row r="936" spans="1:20" x14ac:dyDescent="0.25">
      <c r="A936" t="s">
        <v>1023</v>
      </c>
      <c r="B936" t="s">
        <v>46</v>
      </c>
      <c r="C936" t="s">
        <v>47</v>
      </c>
      <c r="D936" t="s">
        <v>27</v>
      </c>
      <c r="E936" t="s">
        <v>21</v>
      </c>
      <c r="F936" t="s">
        <v>32</v>
      </c>
      <c r="G936">
        <v>63.15</v>
      </c>
      <c r="H936">
        <v>6</v>
      </c>
      <c r="I936">
        <v>18.945</v>
      </c>
      <c r="J936">
        <v>397.84500000000003</v>
      </c>
      <c r="K936" s="1">
        <v>43525</v>
      </c>
      <c r="L936" s="2">
        <v>0.85</v>
      </c>
      <c r="M936" t="s">
        <v>23</v>
      </c>
      <c r="N936">
        <v>378.9</v>
      </c>
      <c r="O936" s="5">
        <v>4.761904762E-2</v>
      </c>
      <c r="P936">
        <v>18.945</v>
      </c>
      <c r="Q936">
        <v>9.8000000000000007</v>
      </c>
      <c r="R936" t="s">
        <v>1098</v>
      </c>
      <c r="S936">
        <v>3</v>
      </c>
      <c r="T936">
        <v>2019</v>
      </c>
    </row>
    <row r="937" spans="1:20" x14ac:dyDescent="0.25">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s="5">
        <v>4.761904762E-2</v>
      </c>
      <c r="P937">
        <v>12.858000000000001</v>
      </c>
      <c r="Q937">
        <v>5.0999999999999996</v>
      </c>
      <c r="R937" t="s">
        <v>1098</v>
      </c>
      <c r="S937">
        <v>24</v>
      </c>
      <c r="T937">
        <v>2019</v>
      </c>
    </row>
    <row r="938" spans="1:20" x14ac:dyDescent="0.25">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s="5">
        <v>4.761904762E-2</v>
      </c>
      <c r="P938">
        <v>27.611499999999999</v>
      </c>
      <c r="Q938">
        <v>7.5</v>
      </c>
      <c r="R938" t="s">
        <v>1098</v>
      </c>
      <c r="S938">
        <v>5</v>
      </c>
      <c r="T938">
        <v>2019</v>
      </c>
    </row>
    <row r="939" spans="1:20" x14ac:dyDescent="0.25">
      <c r="A939" t="s">
        <v>1026</v>
      </c>
      <c r="B939" t="s">
        <v>18</v>
      </c>
      <c r="C939" t="s">
        <v>19</v>
      </c>
      <c r="D939" t="s">
        <v>27</v>
      </c>
      <c r="E939" t="s">
        <v>21</v>
      </c>
      <c r="F939" t="s">
        <v>37</v>
      </c>
      <c r="G939">
        <v>89.48</v>
      </c>
      <c r="H939">
        <v>5</v>
      </c>
      <c r="I939">
        <v>22.37</v>
      </c>
      <c r="J939">
        <v>469.77</v>
      </c>
      <c r="K939" t="s">
        <v>235</v>
      </c>
      <c r="L939" s="2">
        <v>0.4291666666666667</v>
      </c>
      <c r="M939" t="s">
        <v>29</v>
      </c>
      <c r="N939">
        <v>447.4</v>
      </c>
      <c r="O939" s="5">
        <v>4.761904762E-2</v>
      </c>
      <c r="P939">
        <v>22.37</v>
      </c>
      <c r="Q939">
        <v>7.4</v>
      </c>
      <c r="R939" t="s">
        <v>1100</v>
      </c>
      <c r="S939">
        <v>30</v>
      </c>
      <c r="T939">
        <v>2019</v>
      </c>
    </row>
    <row r="940" spans="1:20" x14ac:dyDescent="0.25">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s="5">
        <v>4.761904762E-2</v>
      </c>
      <c r="P940">
        <v>13.813499999999999</v>
      </c>
      <c r="Q940">
        <v>4.2</v>
      </c>
      <c r="R940" t="s">
        <v>1099</v>
      </c>
      <c r="S940">
        <v>17</v>
      </c>
      <c r="T940">
        <v>2019</v>
      </c>
    </row>
    <row r="941" spans="1:20" x14ac:dyDescent="0.25">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s="5">
        <v>4.761904762E-2</v>
      </c>
      <c r="P941">
        <v>17.187000000000001</v>
      </c>
      <c r="Q941">
        <v>5.9</v>
      </c>
      <c r="R941" t="s">
        <v>1100</v>
      </c>
      <c r="S941">
        <v>21</v>
      </c>
      <c r="T941">
        <v>2019</v>
      </c>
    </row>
    <row r="942" spans="1:20" x14ac:dyDescent="0.25">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s="5">
        <v>4.761904762E-2</v>
      </c>
      <c r="P942">
        <v>13.304</v>
      </c>
      <c r="Q942">
        <v>6.9</v>
      </c>
      <c r="R942" t="s">
        <v>1100</v>
      </c>
      <c r="S942">
        <v>2</v>
      </c>
      <c r="T942">
        <v>2019</v>
      </c>
    </row>
    <row r="943" spans="1:20" x14ac:dyDescent="0.25">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s="5">
        <v>4.761904762E-2</v>
      </c>
      <c r="P943">
        <v>44.918999999999997</v>
      </c>
      <c r="Q943">
        <v>6.6</v>
      </c>
      <c r="R943" t="s">
        <v>1100</v>
      </c>
      <c r="S943">
        <v>27</v>
      </c>
      <c r="T943">
        <v>2019</v>
      </c>
    </row>
    <row r="944" spans="1:20" x14ac:dyDescent="0.25">
      <c r="A944" t="s">
        <v>1031</v>
      </c>
      <c r="B944" t="s">
        <v>18</v>
      </c>
      <c r="C944" t="s">
        <v>19</v>
      </c>
      <c r="D944" t="s">
        <v>27</v>
      </c>
      <c r="E944" t="s">
        <v>21</v>
      </c>
      <c r="F944" t="s">
        <v>32</v>
      </c>
      <c r="G944">
        <v>45.68</v>
      </c>
      <c r="H944">
        <v>10</v>
      </c>
      <c r="I944">
        <v>22.84</v>
      </c>
      <c r="J944">
        <v>479.64</v>
      </c>
      <c r="K944" t="s">
        <v>183</v>
      </c>
      <c r="L944" s="2">
        <v>0.8125</v>
      </c>
      <c r="M944" t="s">
        <v>23</v>
      </c>
      <c r="N944">
        <v>456.8</v>
      </c>
      <c r="O944" s="5">
        <v>4.761904762E-2</v>
      </c>
      <c r="P944">
        <v>22.84</v>
      </c>
      <c r="Q944">
        <v>5.7</v>
      </c>
      <c r="R944" t="s">
        <v>1098</v>
      </c>
      <c r="S944">
        <v>19</v>
      </c>
      <c r="T944">
        <v>2019</v>
      </c>
    </row>
    <row r="945" spans="1:20" x14ac:dyDescent="0.25">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s="5">
        <v>4.761904762E-2</v>
      </c>
      <c r="P945">
        <v>12.6975</v>
      </c>
      <c r="Q945">
        <v>5.3</v>
      </c>
      <c r="R945" t="s">
        <v>1099</v>
      </c>
      <c r="S945">
        <v>19</v>
      </c>
      <c r="T945">
        <v>2019</v>
      </c>
    </row>
    <row r="946" spans="1:20" x14ac:dyDescent="0.25">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s="5">
        <v>4.761904762E-2</v>
      </c>
      <c r="P946">
        <v>3.528</v>
      </c>
      <c r="Q946">
        <v>4.2</v>
      </c>
      <c r="R946" t="s">
        <v>1100</v>
      </c>
      <c r="S946">
        <v>28</v>
      </c>
      <c r="T946">
        <v>2019</v>
      </c>
    </row>
    <row r="947" spans="1:20" x14ac:dyDescent="0.25">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s="5">
        <v>4.761904762E-2</v>
      </c>
      <c r="P947">
        <v>32.857999999999997</v>
      </c>
      <c r="Q947">
        <v>7.3</v>
      </c>
      <c r="R947" t="s">
        <v>1098</v>
      </c>
      <c r="S947">
        <v>5</v>
      </c>
      <c r="T947">
        <v>2019</v>
      </c>
    </row>
    <row r="948" spans="1:20" x14ac:dyDescent="0.25">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s="5">
        <v>4.761904762E-2</v>
      </c>
      <c r="P948">
        <v>8.4250000000000007</v>
      </c>
      <c r="Q948">
        <v>5.3</v>
      </c>
      <c r="R948" t="s">
        <v>1100</v>
      </c>
      <c r="S948">
        <v>26</v>
      </c>
      <c r="T948">
        <v>2019</v>
      </c>
    </row>
    <row r="949" spans="1:20" x14ac:dyDescent="0.25">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s="5">
        <v>4.761904762E-2</v>
      </c>
      <c r="P949">
        <v>2.6890000000000001</v>
      </c>
      <c r="Q949">
        <v>4.7</v>
      </c>
      <c r="R949" t="s">
        <v>1099</v>
      </c>
      <c r="S949">
        <v>3</v>
      </c>
      <c r="T949">
        <v>2019</v>
      </c>
    </row>
    <row r="950" spans="1:20" x14ac:dyDescent="0.25">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s="5">
        <v>4.761904762E-2</v>
      </c>
      <c r="P950">
        <v>8.9525000000000006</v>
      </c>
      <c r="Q950">
        <v>7.9</v>
      </c>
      <c r="R950" t="s">
        <v>1099</v>
      </c>
      <c r="S950">
        <v>6</v>
      </c>
      <c r="T950">
        <v>2019</v>
      </c>
    </row>
    <row r="951" spans="1:20" x14ac:dyDescent="0.25">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s="5">
        <v>4.761904762E-2</v>
      </c>
      <c r="P951">
        <v>10.571999999999999</v>
      </c>
      <c r="Q951">
        <v>8.9</v>
      </c>
      <c r="R951" t="s">
        <v>1099</v>
      </c>
      <c r="S951">
        <v>24</v>
      </c>
      <c r="T951">
        <v>2019</v>
      </c>
    </row>
    <row r="952" spans="1:20" x14ac:dyDescent="0.25">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s="5">
        <v>4.761904762E-2</v>
      </c>
      <c r="P952">
        <v>5.9865000000000004</v>
      </c>
      <c r="Q952">
        <v>9.3000000000000007</v>
      </c>
      <c r="R952" t="s">
        <v>1099</v>
      </c>
      <c r="S952">
        <v>21</v>
      </c>
      <c r="T952">
        <v>2019</v>
      </c>
    </row>
    <row r="953" spans="1:20" x14ac:dyDescent="0.25">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s="5">
        <v>4.761904762E-2</v>
      </c>
      <c r="P953">
        <v>3.2850000000000001</v>
      </c>
      <c r="Q953">
        <v>4.7</v>
      </c>
      <c r="R953" t="s">
        <v>1098</v>
      </c>
      <c r="S953">
        <v>9</v>
      </c>
      <c r="T953">
        <v>2019</v>
      </c>
    </row>
    <row r="954" spans="1:20" x14ac:dyDescent="0.25">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s="5">
        <v>4.761904762E-2</v>
      </c>
      <c r="P954">
        <v>12.57</v>
      </c>
      <c r="Q954">
        <v>8.6999999999999993</v>
      </c>
      <c r="R954" t="s">
        <v>1099</v>
      </c>
      <c r="S954">
        <v>25</v>
      </c>
      <c r="T954">
        <v>2019</v>
      </c>
    </row>
    <row r="955" spans="1:20" x14ac:dyDescent="0.25">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s="5">
        <v>4.761904762E-2</v>
      </c>
      <c r="P955">
        <v>4.2080000000000002</v>
      </c>
      <c r="Q955">
        <v>7.6</v>
      </c>
      <c r="R955" t="s">
        <v>1098</v>
      </c>
      <c r="S955">
        <v>13</v>
      </c>
      <c r="T955">
        <v>2019</v>
      </c>
    </row>
    <row r="956" spans="1:20" x14ac:dyDescent="0.25">
      <c r="A956" t="s">
        <v>1043</v>
      </c>
      <c r="B956" t="s">
        <v>46</v>
      </c>
      <c r="C956" t="s">
        <v>47</v>
      </c>
      <c r="D956" t="s">
        <v>20</v>
      </c>
      <c r="E956" t="s">
        <v>31</v>
      </c>
      <c r="F956" t="s">
        <v>32</v>
      </c>
      <c r="G956">
        <v>65.91</v>
      </c>
      <c r="H956">
        <v>6</v>
      </c>
      <c r="I956">
        <v>19.773</v>
      </c>
      <c r="J956">
        <v>415.233</v>
      </c>
      <c r="K956" s="1">
        <v>43710</v>
      </c>
      <c r="L956" s="2">
        <v>0.48958333333333331</v>
      </c>
      <c r="M956" t="s">
        <v>29</v>
      </c>
      <c r="N956">
        <v>395.46</v>
      </c>
      <c r="O956" s="5">
        <v>4.761904762E-2</v>
      </c>
      <c r="P956">
        <v>19.773</v>
      </c>
      <c r="Q956">
        <v>5.7</v>
      </c>
      <c r="R956" t="s">
        <v>1099</v>
      </c>
      <c r="S956">
        <v>9</v>
      </c>
      <c r="T956">
        <v>2019</v>
      </c>
    </row>
    <row r="957" spans="1:20" x14ac:dyDescent="0.25">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s="5">
        <v>4.761904762E-2</v>
      </c>
      <c r="P957">
        <v>14.8995</v>
      </c>
      <c r="Q957">
        <v>6.8</v>
      </c>
      <c r="R957" t="s">
        <v>1098</v>
      </c>
      <c r="S957">
        <v>6</v>
      </c>
      <c r="T957">
        <v>2019</v>
      </c>
    </row>
    <row r="958" spans="1:20" x14ac:dyDescent="0.25">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s="5">
        <v>4.761904762E-2</v>
      </c>
      <c r="P958">
        <v>22.720500000000001</v>
      </c>
      <c r="Q958">
        <v>5.4</v>
      </c>
      <c r="R958" t="s">
        <v>1098</v>
      </c>
      <c r="S958">
        <v>10</v>
      </c>
      <c r="T958">
        <v>2019</v>
      </c>
    </row>
    <row r="959" spans="1:20" x14ac:dyDescent="0.25">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s="5">
        <v>4.761904762E-2</v>
      </c>
      <c r="P959">
        <v>13.805999999999999</v>
      </c>
      <c r="Q959">
        <v>7.1</v>
      </c>
      <c r="R959" t="s">
        <v>1099</v>
      </c>
      <c r="S959">
        <v>7</v>
      </c>
      <c r="T959">
        <v>2019</v>
      </c>
    </row>
    <row r="960" spans="1:20" x14ac:dyDescent="0.25">
      <c r="A960" t="s">
        <v>1047</v>
      </c>
      <c r="B960" t="s">
        <v>25</v>
      </c>
      <c r="C960" t="s">
        <v>26</v>
      </c>
      <c r="D960" t="s">
        <v>27</v>
      </c>
      <c r="E960" t="s">
        <v>21</v>
      </c>
      <c r="F960" t="s">
        <v>32</v>
      </c>
      <c r="G960">
        <v>15.8</v>
      </c>
      <c r="H960">
        <v>10</v>
      </c>
      <c r="I960">
        <v>7.9</v>
      </c>
      <c r="J960">
        <v>165.9</v>
      </c>
      <c r="K960" s="1">
        <v>43709</v>
      </c>
      <c r="L960" s="2">
        <v>0.50486111111111109</v>
      </c>
      <c r="M960" t="s">
        <v>29</v>
      </c>
      <c r="N960">
        <v>158</v>
      </c>
      <c r="O960" s="5">
        <v>4.761904762E-2</v>
      </c>
      <c r="P960">
        <v>7.9</v>
      </c>
      <c r="Q960">
        <v>7.8</v>
      </c>
      <c r="R960" t="s">
        <v>1098</v>
      </c>
      <c r="S960">
        <v>9</v>
      </c>
      <c r="T960">
        <v>2019</v>
      </c>
    </row>
    <row r="961" spans="1:20" x14ac:dyDescent="0.25">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s="5">
        <v>4.761904762E-2</v>
      </c>
      <c r="P961">
        <v>44.396999999999998</v>
      </c>
      <c r="Q961">
        <v>8.4</v>
      </c>
      <c r="R961" t="s">
        <v>1099</v>
      </c>
      <c r="S961">
        <v>19</v>
      </c>
      <c r="T961">
        <v>2019</v>
      </c>
    </row>
    <row r="962" spans="1:20" x14ac:dyDescent="0.25">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s="5">
        <v>4.761904762E-2</v>
      </c>
      <c r="P962">
        <v>4.5990000000000002</v>
      </c>
      <c r="Q962">
        <v>9.8000000000000007</v>
      </c>
      <c r="R962" t="s">
        <v>1100</v>
      </c>
      <c r="S962">
        <v>18</v>
      </c>
      <c r="T962">
        <v>2019</v>
      </c>
    </row>
    <row r="963" spans="1:20" x14ac:dyDescent="0.25">
      <c r="A963" t="s">
        <v>1050</v>
      </c>
      <c r="B963" t="s">
        <v>18</v>
      </c>
      <c r="C963" t="s">
        <v>19</v>
      </c>
      <c r="D963" t="s">
        <v>20</v>
      </c>
      <c r="E963" t="s">
        <v>31</v>
      </c>
      <c r="F963" t="s">
        <v>28</v>
      </c>
      <c r="G963">
        <v>20.89</v>
      </c>
      <c r="H963">
        <v>2</v>
      </c>
      <c r="I963">
        <v>2.089</v>
      </c>
      <c r="J963">
        <v>43.869</v>
      </c>
      <c r="K963" s="1">
        <v>43587</v>
      </c>
      <c r="L963" s="2">
        <v>0.78125</v>
      </c>
      <c r="M963" t="s">
        <v>29</v>
      </c>
      <c r="N963">
        <v>41.78</v>
      </c>
      <c r="O963" s="5">
        <v>4.761904762E-2</v>
      </c>
      <c r="P963">
        <v>2.089</v>
      </c>
      <c r="Q963">
        <v>9.8000000000000007</v>
      </c>
      <c r="R963" t="s">
        <v>1099</v>
      </c>
      <c r="S963">
        <v>5</v>
      </c>
      <c r="T963">
        <v>2019</v>
      </c>
    </row>
    <row r="964" spans="1:20" x14ac:dyDescent="0.25">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s="5">
        <v>4.761904762E-2</v>
      </c>
      <c r="P964">
        <v>0.77500000000000002</v>
      </c>
      <c r="Q964">
        <v>7.4</v>
      </c>
      <c r="R964" t="s">
        <v>1100</v>
      </c>
      <c r="S964">
        <v>19</v>
      </c>
      <c r="T964">
        <v>2019</v>
      </c>
    </row>
    <row r="965" spans="1:20" x14ac:dyDescent="0.25">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s="5">
        <v>4.761904762E-2</v>
      </c>
      <c r="P965">
        <v>14.523</v>
      </c>
      <c r="Q965">
        <v>6.7</v>
      </c>
      <c r="R965" t="s">
        <v>1100</v>
      </c>
      <c r="S965">
        <v>30</v>
      </c>
      <c r="T965">
        <v>2019</v>
      </c>
    </row>
    <row r="966" spans="1:20" x14ac:dyDescent="0.25">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s="5">
        <v>4.761904762E-2</v>
      </c>
      <c r="P966">
        <v>3.3330000000000002</v>
      </c>
      <c r="Q966">
        <v>6.4</v>
      </c>
      <c r="R966" t="s">
        <v>1098</v>
      </c>
      <c r="S966">
        <v>26</v>
      </c>
      <c r="T966">
        <v>2019</v>
      </c>
    </row>
    <row r="967" spans="1:20" x14ac:dyDescent="0.25">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s="5">
        <v>4.761904762E-2</v>
      </c>
      <c r="P967">
        <v>3.827</v>
      </c>
      <c r="Q967">
        <v>5.8</v>
      </c>
      <c r="R967" t="s">
        <v>1100</v>
      </c>
      <c r="S967">
        <v>2</v>
      </c>
      <c r="T967">
        <v>2019</v>
      </c>
    </row>
    <row r="968" spans="1:20" x14ac:dyDescent="0.25">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s="5">
        <v>4.761904762E-2</v>
      </c>
      <c r="P968">
        <v>14.984999999999999</v>
      </c>
      <c r="Q968">
        <v>7.2</v>
      </c>
      <c r="R968" t="s">
        <v>1100</v>
      </c>
      <c r="S968">
        <v>4</v>
      </c>
      <c r="T968">
        <v>2019</v>
      </c>
    </row>
    <row r="969" spans="1:20" x14ac:dyDescent="0.25">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s="5">
        <v>4.761904762E-2</v>
      </c>
      <c r="P969">
        <v>12.1515</v>
      </c>
      <c r="Q969">
        <v>9.3000000000000007</v>
      </c>
      <c r="R969" t="s">
        <v>1098</v>
      </c>
      <c r="S969">
        <v>13</v>
      </c>
      <c r="T969">
        <v>2019</v>
      </c>
    </row>
    <row r="970" spans="1:20" x14ac:dyDescent="0.25">
      <c r="A970" t="s">
        <v>1057</v>
      </c>
      <c r="B970" t="s">
        <v>18</v>
      </c>
      <c r="C970" t="s">
        <v>19</v>
      </c>
      <c r="D970" t="s">
        <v>27</v>
      </c>
      <c r="E970" t="s">
        <v>21</v>
      </c>
      <c r="F970" t="s">
        <v>22</v>
      </c>
      <c r="G970">
        <v>15.8</v>
      </c>
      <c r="H970">
        <v>3</v>
      </c>
      <c r="I970">
        <v>2.37</v>
      </c>
      <c r="J970">
        <v>49.77</v>
      </c>
      <c r="K970" t="s">
        <v>39</v>
      </c>
      <c r="L970" s="2">
        <v>0.75138888888888899</v>
      </c>
      <c r="M970" t="s">
        <v>29</v>
      </c>
      <c r="N970">
        <v>47.4</v>
      </c>
      <c r="O970" s="5">
        <v>4.761904762E-2</v>
      </c>
      <c r="P970">
        <v>2.37</v>
      </c>
      <c r="Q970">
        <v>9.5</v>
      </c>
      <c r="R970" t="s">
        <v>1100</v>
      </c>
      <c r="S970">
        <v>25</v>
      </c>
      <c r="T970">
        <v>2019</v>
      </c>
    </row>
    <row r="971" spans="1:20" x14ac:dyDescent="0.25">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s="5">
        <v>4.761904762E-2</v>
      </c>
      <c r="P971">
        <v>8.6225000000000005</v>
      </c>
      <c r="Q971">
        <v>9</v>
      </c>
      <c r="R971" t="s">
        <v>1100</v>
      </c>
      <c r="S971">
        <v>11</v>
      </c>
      <c r="T971">
        <v>2019</v>
      </c>
    </row>
    <row r="972" spans="1:20" x14ac:dyDescent="0.25">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s="5">
        <v>4.761904762E-2</v>
      </c>
      <c r="P972">
        <v>42.314999999999998</v>
      </c>
      <c r="Q972">
        <v>9</v>
      </c>
      <c r="R972" t="s">
        <v>1098</v>
      </c>
      <c r="S972">
        <v>1</v>
      </c>
      <c r="T972">
        <v>2019</v>
      </c>
    </row>
    <row r="973" spans="1:20" x14ac:dyDescent="0.25">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s="5">
        <v>4.761904762E-2</v>
      </c>
      <c r="P973">
        <v>12.9185</v>
      </c>
      <c r="Q973">
        <v>6.7</v>
      </c>
      <c r="R973" t="s">
        <v>1099</v>
      </c>
      <c r="S973">
        <v>10</v>
      </c>
      <c r="T973">
        <v>2019</v>
      </c>
    </row>
    <row r="974" spans="1:20" x14ac:dyDescent="0.25">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s="5">
        <v>4.761904762E-2</v>
      </c>
      <c r="P974">
        <v>30.478000000000002</v>
      </c>
      <c r="Q974">
        <v>5.5</v>
      </c>
      <c r="R974" t="s">
        <v>1098</v>
      </c>
      <c r="S974">
        <v>26</v>
      </c>
      <c r="T974">
        <v>2019</v>
      </c>
    </row>
    <row r="975" spans="1:20" x14ac:dyDescent="0.25">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s="5">
        <v>4.761904762E-2</v>
      </c>
      <c r="P975">
        <v>12.012</v>
      </c>
      <c r="Q975">
        <v>5.4</v>
      </c>
      <c r="R975" t="s">
        <v>1099</v>
      </c>
      <c r="S975">
        <v>11</v>
      </c>
      <c r="T975">
        <v>2019</v>
      </c>
    </row>
    <row r="976" spans="1:20" x14ac:dyDescent="0.25">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s="5">
        <v>4.761904762E-2</v>
      </c>
      <c r="P976">
        <v>8.6129999999999995</v>
      </c>
      <c r="Q976">
        <v>8.1999999999999993</v>
      </c>
      <c r="R976" t="s">
        <v>1099</v>
      </c>
      <c r="S976">
        <v>7</v>
      </c>
      <c r="T976">
        <v>2019</v>
      </c>
    </row>
    <row r="977" spans="1:20" x14ac:dyDescent="0.25">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s="5">
        <v>4.761904762E-2</v>
      </c>
      <c r="P977">
        <v>4.992</v>
      </c>
      <c r="Q977">
        <v>7</v>
      </c>
      <c r="R977" t="s">
        <v>1100</v>
      </c>
      <c r="S977">
        <v>6</v>
      </c>
      <c r="T977">
        <v>2019</v>
      </c>
    </row>
    <row r="978" spans="1:20" x14ac:dyDescent="0.25">
      <c r="A978" t="s">
        <v>1065</v>
      </c>
      <c r="B978" t="s">
        <v>18</v>
      </c>
      <c r="C978" t="s">
        <v>19</v>
      </c>
      <c r="D978" t="s">
        <v>27</v>
      </c>
      <c r="E978" t="s">
        <v>21</v>
      </c>
      <c r="F978" t="s">
        <v>48</v>
      </c>
      <c r="G978">
        <v>74.66</v>
      </c>
      <c r="H978">
        <v>4</v>
      </c>
      <c r="I978">
        <v>14.932</v>
      </c>
      <c r="J978">
        <v>313.572</v>
      </c>
      <c r="K978" s="1">
        <v>43558</v>
      </c>
      <c r="L978" s="2">
        <v>0.44375000000000003</v>
      </c>
      <c r="M978" t="s">
        <v>29</v>
      </c>
      <c r="N978">
        <v>298.64</v>
      </c>
      <c r="O978" s="5">
        <v>4.761904762E-2</v>
      </c>
      <c r="P978">
        <v>14.932</v>
      </c>
      <c r="Q978">
        <v>8.5</v>
      </c>
      <c r="R978" t="s">
        <v>1100</v>
      </c>
      <c r="S978">
        <v>4</v>
      </c>
      <c r="T978">
        <v>2019</v>
      </c>
    </row>
    <row r="979" spans="1:20" x14ac:dyDescent="0.25">
      <c r="A979" t="s">
        <v>1066</v>
      </c>
      <c r="B979" t="s">
        <v>46</v>
      </c>
      <c r="C979" t="s">
        <v>47</v>
      </c>
      <c r="D979" t="s">
        <v>20</v>
      </c>
      <c r="E979" t="s">
        <v>31</v>
      </c>
      <c r="F979" t="s">
        <v>48</v>
      </c>
      <c r="G979">
        <v>26.6</v>
      </c>
      <c r="H979">
        <v>6</v>
      </c>
      <c r="I979">
        <v>7.98</v>
      </c>
      <c r="J979">
        <v>167.58</v>
      </c>
      <c r="K979" t="s">
        <v>314</v>
      </c>
      <c r="L979" s="2">
        <v>0.63194444444444442</v>
      </c>
      <c r="M979" t="s">
        <v>23</v>
      </c>
      <c r="N979">
        <v>159.6</v>
      </c>
      <c r="O979" s="5">
        <v>4.761904762E-2</v>
      </c>
      <c r="P979">
        <v>7.98</v>
      </c>
      <c r="Q979">
        <v>4.9000000000000004</v>
      </c>
      <c r="R979" t="s">
        <v>1099</v>
      </c>
      <c r="S979">
        <v>26</v>
      </c>
      <c r="T979">
        <v>2019</v>
      </c>
    </row>
    <row r="980" spans="1:20" x14ac:dyDescent="0.25">
      <c r="A980" t="s">
        <v>1067</v>
      </c>
      <c r="B980" t="s">
        <v>46</v>
      </c>
      <c r="C980" t="s">
        <v>47</v>
      </c>
      <c r="D980" t="s">
        <v>27</v>
      </c>
      <c r="E980" t="s">
        <v>21</v>
      </c>
      <c r="F980" t="s">
        <v>28</v>
      </c>
      <c r="G980">
        <v>25.45</v>
      </c>
      <c r="H980">
        <v>1</v>
      </c>
      <c r="I980">
        <v>1.2725</v>
      </c>
      <c r="J980">
        <v>26.7225</v>
      </c>
      <c r="K980" s="1">
        <v>43741</v>
      </c>
      <c r="L980" s="2">
        <v>0.75694444444444453</v>
      </c>
      <c r="M980" t="s">
        <v>33</v>
      </c>
      <c r="N980">
        <v>25.45</v>
      </c>
      <c r="O980" s="5">
        <v>4.761904762E-2</v>
      </c>
      <c r="P980">
        <v>1.2725</v>
      </c>
      <c r="Q980">
        <v>5.0999999999999996</v>
      </c>
      <c r="R980" t="s">
        <v>1100</v>
      </c>
      <c r="S980">
        <v>10</v>
      </c>
      <c r="T980">
        <v>2019</v>
      </c>
    </row>
    <row r="981" spans="1:20" x14ac:dyDescent="0.25">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s="5">
        <v>4.761904762E-2</v>
      </c>
      <c r="P981">
        <v>3.3885000000000001</v>
      </c>
      <c r="Q981">
        <v>6.5</v>
      </c>
      <c r="R981" t="s">
        <v>1099</v>
      </c>
      <c r="S981">
        <v>4</v>
      </c>
      <c r="T981">
        <v>2019</v>
      </c>
    </row>
    <row r="982" spans="1:20" x14ac:dyDescent="0.25">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s="5">
        <v>4.761904762E-2</v>
      </c>
      <c r="P982">
        <v>11.917999999999999</v>
      </c>
      <c r="Q982">
        <v>9.8000000000000007</v>
      </c>
      <c r="R982" t="s">
        <v>1098</v>
      </c>
      <c r="S982">
        <v>19</v>
      </c>
      <c r="T982">
        <v>2019</v>
      </c>
    </row>
    <row r="983" spans="1:20" x14ac:dyDescent="0.25">
      <c r="A983" t="s">
        <v>1070</v>
      </c>
      <c r="B983" t="s">
        <v>18</v>
      </c>
      <c r="C983" t="s">
        <v>19</v>
      </c>
      <c r="D983" t="s">
        <v>27</v>
      </c>
      <c r="E983" t="s">
        <v>31</v>
      </c>
      <c r="F983" t="s">
        <v>22</v>
      </c>
      <c r="G983">
        <v>58.15</v>
      </c>
      <c r="H983">
        <v>4</v>
      </c>
      <c r="I983">
        <v>11.63</v>
      </c>
      <c r="J983">
        <v>244.23</v>
      </c>
      <c r="K983" t="s">
        <v>147</v>
      </c>
      <c r="L983" s="2">
        <v>0.73888888888888893</v>
      </c>
      <c r="M983" t="s">
        <v>29</v>
      </c>
      <c r="N983">
        <v>232.6</v>
      </c>
      <c r="O983" s="5">
        <v>4.761904762E-2</v>
      </c>
      <c r="P983">
        <v>11.63</v>
      </c>
      <c r="Q983">
        <v>8.4</v>
      </c>
      <c r="R983" t="s">
        <v>1098</v>
      </c>
      <c r="S983">
        <v>23</v>
      </c>
      <c r="T983">
        <v>2019</v>
      </c>
    </row>
    <row r="984" spans="1:20" x14ac:dyDescent="0.25">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s="5">
        <v>4.761904762E-2</v>
      </c>
      <c r="P984">
        <v>43.866</v>
      </c>
      <c r="Q984">
        <v>7.4</v>
      </c>
      <c r="R984" t="s">
        <v>1100</v>
      </c>
      <c r="S984">
        <v>14</v>
      </c>
      <c r="T984">
        <v>2019</v>
      </c>
    </row>
    <row r="985" spans="1:20" x14ac:dyDescent="0.25">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s="5">
        <v>4.761904762E-2</v>
      </c>
      <c r="P985">
        <v>34.985999999999997</v>
      </c>
      <c r="Q985">
        <v>6.1</v>
      </c>
      <c r="R985" t="s">
        <v>1098</v>
      </c>
      <c r="S985">
        <v>23</v>
      </c>
      <c r="T985">
        <v>2019</v>
      </c>
    </row>
    <row r="986" spans="1:20" x14ac:dyDescent="0.25">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s="5">
        <v>4.761904762E-2</v>
      </c>
      <c r="P986">
        <v>33.729500000000002</v>
      </c>
      <c r="Q986">
        <v>6</v>
      </c>
      <c r="R986" t="s">
        <v>1098</v>
      </c>
      <c r="S986">
        <v>9</v>
      </c>
      <c r="T986">
        <v>2019</v>
      </c>
    </row>
    <row r="987" spans="1:20" x14ac:dyDescent="0.25">
      <c r="A987" t="s">
        <v>1074</v>
      </c>
      <c r="B987" t="s">
        <v>46</v>
      </c>
      <c r="C987" t="s">
        <v>47</v>
      </c>
      <c r="D987" t="s">
        <v>27</v>
      </c>
      <c r="E987" t="s">
        <v>21</v>
      </c>
      <c r="F987" t="s">
        <v>51</v>
      </c>
      <c r="G987">
        <v>63.71</v>
      </c>
      <c r="H987">
        <v>5</v>
      </c>
      <c r="I987">
        <v>15.9275</v>
      </c>
      <c r="J987">
        <v>334.47750000000002</v>
      </c>
      <c r="K987" s="1">
        <v>43648</v>
      </c>
      <c r="L987" s="2">
        <v>0.8125</v>
      </c>
      <c r="M987" t="s">
        <v>23</v>
      </c>
      <c r="N987">
        <v>318.55</v>
      </c>
      <c r="O987" s="5">
        <v>4.761904762E-2</v>
      </c>
      <c r="P987">
        <v>15.9275</v>
      </c>
      <c r="Q987">
        <v>8.5</v>
      </c>
      <c r="R987" t="s">
        <v>1099</v>
      </c>
      <c r="S987">
        <v>7</v>
      </c>
      <c r="T987">
        <v>2019</v>
      </c>
    </row>
    <row r="988" spans="1:20" x14ac:dyDescent="0.25">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s="5">
        <v>4.761904762E-2</v>
      </c>
      <c r="P988">
        <v>1.476</v>
      </c>
      <c r="Q988">
        <v>4.3</v>
      </c>
      <c r="R988" t="s">
        <v>1099</v>
      </c>
      <c r="S988">
        <v>18</v>
      </c>
      <c r="T988">
        <v>2019</v>
      </c>
    </row>
    <row r="989" spans="1:20" x14ac:dyDescent="0.25">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s="5">
        <v>4.761904762E-2</v>
      </c>
      <c r="P989">
        <v>24.8</v>
      </c>
      <c r="Q989">
        <v>6.2</v>
      </c>
      <c r="R989" t="s">
        <v>1098</v>
      </c>
      <c r="S989">
        <v>3</v>
      </c>
      <c r="T989">
        <v>2019</v>
      </c>
    </row>
    <row r="990" spans="1:20" x14ac:dyDescent="0.25">
      <c r="A990" t="s">
        <v>1077</v>
      </c>
      <c r="B990" t="s">
        <v>25</v>
      </c>
      <c r="C990" t="s">
        <v>26</v>
      </c>
      <c r="D990" t="s">
        <v>20</v>
      </c>
      <c r="E990" t="s">
        <v>31</v>
      </c>
      <c r="F990" t="s">
        <v>28</v>
      </c>
      <c r="G990">
        <v>82.34</v>
      </c>
      <c r="H990">
        <v>10</v>
      </c>
      <c r="I990">
        <v>41.17</v>
      </c>
      <c r="J990">
        <v>864.57</v>
      </c>
      <c r="K990" t="s">
        <v>56</v>
      </c>
      <c r="L990" s="2">
        <v>0.79999999999999993</v>
      </c>
      <c r="M990" t="s">
        <v>23</v>
      </c>
      <c r="N990">
        <v>823.4</v>
      </c>
      <c r="O990" s="5">
        <v>4.761904762E-2</v>
      </c>
      <c r="P990">
        <v>41.17</v>
      </c>
      <c r="Q990">
        <v>4.3</v>
      </c>
      <c r="R990" t="s">
        <v>1100</v>
      </c>
      <c r="S990">
        <v>29</v>
      </c>
      <c r="T990">
        <v>2019</v>
      </c>
    </row>
    <row r="991" spans="1:20" x14ac:dyDescent="0.25">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s="5">
        <v>4.761904762E-2</v>
      </c>
      <c r="P991">
        <v>30.148</v>
      </c>
      <c r="Q991">
        <v>8.4</v>
      </c>
      <c r="R991" t="s">
        <v>1098</v>
      </c>
      <c r="S991">
        <v>28</v>
      </c>
      <c r="T991">
        <v>2019</v>
      </c>
    </row>
    <row r="992" spans="1:20" x14ac:dyDescent="0.25">
      <c r="A992" t="s">
        <v>1079</v>
      </c>
      <c r="B992" t="s">
        <v>18</v>
      </c>
      <c r="C992" t="s">
        <v>19</v>
      </c>
      <c r="D992" t="s">
        <v>27</v>
      </c>
      <c r="E992" t="s">
        <v>21</v>
      </c>
      <c r="F992" t="s">
        <v>48</v>
      </c>
      <c r="G992">
        <v>56.56</v>
      </c>
      <c r="H992">
        <v>5</v>
      </c>
      <c r="I992">
        <v>14.14</v>
      </c>
      <c r="J992">
        <v>296.94</v>
      </c>
      <c r="K992" t="s">
        <v>72</v>
      </c>
      <c r="L992" s="2">
        <v>0.79583333333333339</v>
      </c>
      <c r="M992" t="s">
        <v>33</v>
      </c>
      <c r="N992">
        <v>282.8</v>
      </c>
      <c r="O992" s="5">
        <v>4.761904762E-2</v>
      </c>
      <c r="P992">
        <v>14.14</v>
      </c>
      <c r="Q992">
        <v>4.5</v>
      </c>
      <c r="R992" t="s">
        <v>1100</v>
      </c>
      <c r="S992">
        <v>22</v>
      </c>
      <c r="T992">
        <v>2019</v>
      </c>
    </row>
    <row r="993" spans="1:20" x14ac:dyDescent="0.25">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s="5">
        <v>4.761904762E-2</v>
      </c>
      <c r="P993">
        <v>38.299999999999997</v>
      </c>
      <c r="Q993">
        <v>6</v>
      </c>
      <c r="R993" t="s">
        <v>1098</v>
      </c>
      <c r="S993">
        <v>24</v>
      </c>
      <c r="T993">
        <v>2019</v>
      </c>
    </row>
    <row r="994" spans="1:20" x14ac:dyDescent="0.25">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s="5">
        <v>4.761904762E-2</v>
      </c>
      <c r="P994">
        <v>5.8029999999999999</v>
      </c>
      <c r="Q994">
        <v>8.8000000000000007</v>
      </c>
      <c r="R994" t="s">
        <v>1100</v>
      </c>
      <c r="S994">
        <v>10</v>
      </c>
      <c r="T994">
        <v>2019</v>
      </c>
    </row>
    <row r="995" spans="1:20" x14ac:dyDescent="0.25">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s="5">
        <v>4.761904762E-2</v>
      </c>
      <c r="P995">
        <v>8.7449999999999992</v>
      </c>
      <c r="Q995">
        <v>6.6</v>
      </c>
      <c r="R995" t="s">
        <v>1099</v>
      </c>
      <c r="S995">
        <v>22</v>
      </c>
      <c r="T995">
        <v>2019</v>
      </c>
    </row>
    <row r="996" spans="1:20" x14ac:dyDescent="0.25">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s="5">
        <v>4.761904762E-2</v>
      </c>
      <c r="P996">
        <v>3.0474999999999999</v>
      </c>
      <c r="Q996">
        <v>5.9</v>
      </c>
      <c r="R996" t="s">
        <v>1099</v>
      </c>
      <c r="S996">
        <v>18</v>
      </c>
      <c r="T996">
        <v>2019</v>
      </c>
    </row>
    <row r="997" spans="1:20" x14ac:dyDescent="0.25">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s="5">
        <v>4.761904762E-2</v>
      </c>
      <c r="P997">
        <v>2.0175000000000001</v>
      </c>
      <c r="Q997">
        <v>6.2</v>
      </c>
      <c r="R997" t="s">
        <v>1098</v>
      </c>
      <c r="S997">
        <v>29</v>
      </c>
      <c r="T997">
        <v>2019</v>
      </c>
    </row>
    <row r="998" spans="1:20" x14ac:dyDescent="0.25">
      <c r="A998" t="s">
        <v>1085</v>
      </c>
      <c r="B998" t="s">
        <v>46</v>
      </c>
      <c r="C998" t="s">
        <v>47</v>
      </c>
      <c r="D998" t="s">
        <v>27</v>
      </c>
      <c r="E998" t="s">
        <v>21</v>
      </c>
      <c r="F998" t="s">
        <v>32</v>
      </c>
      <c r="G998">
        <v>97.38</v>
      </c>
      <c r="H998">
        <v>10</v>
      </c>
      <c r="I998">
        <v>48.69</v>
      </c>
      <c r="J998">
        <v>1022.49</v>
      </c>
      <c r="K998" s="1">
        <v>43499</v>
      </c>
      <c r="L998" s="2">
        <v>0.71944444444444444</v>
      </c>
      <c r="M998" t="s">
        <v>23</v>
      </c>
      <c r="N998">
        <v>973.8</v>
      </c>
      <c r="O998" s="5">
        <v>4.761904762E-2</v>
      </c>
      <c r="P998">
        <v>48.69</v>
      </c>
      <c r="Q998">
        <v>4.4000000000000004</v>
      </c>
      <c r="R998" t="s">
        <v>1100</v>
      </c>
      <c r="S998">
        <v>2</v>
      </c>
      <c r="T998">
        <v>2019</v>
      </c>
    </row>
    <row r="999" spans="1:20" x14ac:dyDescent="0.25">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s="5">
        <v>4.761904762E-2</v>
      </c>
      <c r="P999">
        <v>1.5920000000000001</v>
      </c>
      <c r="Q999">
        <v>7.7</v>
      </c>
      <c r="R999" t="s">
        <v>1099</v>
      </c>
      <c r="S999">
        <v>9</v>
      </c>
      <c r="T999">
        <v>2019</v>
      </c>
    </row>
    <row r="1000" spans="1:20" x14ac:dyDescent="0.25">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s="5">
        <v>4.761904762E-2</v>
      </c>
      <c r="P1000">
        <v>3.2909999999999999</v>
      </c>
      <c r="Q1000">
        <v>4.0999999999999996</v>
      </c>
      <c r="R1000" t="s">
        <v>1099</v>
      </c>
      <c r="S1000">
        <v>22</v>
      </c>
      <c r="T1000">
        <v>2019</v>
      </c>
    </row>
    <row r="1001" spans="1:20" x14ac:dyDescent="0.25">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s="5">
        <v>4.761904762E-2</v>
      </c>
      <c r="P1001">
        <v>30.919</v>
      </c>
      <c r="Q1001">
        <v>6.6</v>
      </c>
      <c r="R1001" t="s">
        <v>1099</v>
      </c>
      <c r="S1001">
        <v>18</v>
      </c>
      <c r="T1001">
        <v>2019</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3"/>
  <sheetViews>
    <sheetView topLeftCell="C1" workbookViewId="0">
      <selection activeCell="N4" sqref="N4"/>
    </sheetView>
  </sheetViews>
  <sheetFormatPr defaultRowHeight="15" x14ac:dyDescent="0.25"/>
  <cols>
    <col min="1" max="1" width="13.140625" bestFit="1" customWidth="1"/>
    <col min="2" max="2" width="23.7109375" bestFit="1" customWidth="1"/>
    <col min="4" max="4" width="13.140625" bestFit="1" customWidth="1"/>
    <col min="5" max="5" width="23.7109375" bestFit="1" customWidth="1"/>
    <col min="6" max="6" width="19.42578125" bestFit="1" customWidth="1"/>
    <col min="8" max="8" width="23.7109375" bestFit="1" customWidth="1"/>
    <col min="9" max="9" width="19.42578125" bestFit="1" customWidth="1"/>
    <col min="11" max="11" width="20.42578125" bestFit="1" customWidth="1"/>
    <col min="12" max="12" width="23.7109375" bestFit="1" customWidth="1"/>
    <col min="13" max="13" width="15.42578125" bestFit="1" customWidth="1"/>
    <col min="14" max="15" width="15.42578125" customWidth="1"/>
    <col min="16" max="16" width="15.42578125" bestFit="1" customWidth="1"/>
    <col min="17" max="17" width="13.140625" bestFit="1" customWidth="1"/>
    <col min="18" max="18" width="23.7109375" bestFit="1" customWidth="1"/>
    <col min="19" max="19" width="15.42578125" bestFit="1" customWidth="1"/>
  </cols>
  <sheetData>
    <row r="1" spans="1:18" x14ac:dyDescent="0.25">
      <c r="A1" s="3" t="s">
        <v>1089</v>
      </c>
      <c r="B1" t="s">
        <v>1096</v>
      </c>
      <c r="D1" s="3" t="s">
        <v>1089</v>
      </c>
      <c r="E1" t="s">
        <v>1096</v>
      </c>
      <c r="F1" t="s">
        <v>1091</v>
      </c>
      <c r="H1" t="s">
        <v>1096</v>
      </c>
      <c r="I1" t="s">
        <v>1091</v>
      </c>
      <c r="K1" s="3" t="s">
        <v>1089</v>
      </c>
      <c r="L1" t="s">
        <v>1096</v>
      </c>
      <c r="M1" t="s">
        <v>1097</v>
      </c>
      <c r="Q1" s="3" t="s">
        <v>1089</v>
      </c>
      <c r="R1" t="s">
        <v>1096</v>
      </c>
    </row>
    <row r="2" spans="1:18" x14ac:dyDescent="0.25">
      <c r="A2" s="4">
        <v>1</v>
      </c>
      <c r="B2" s="7">
        <v>9356.2699999999986</v>
      </c>
      <c r="D2" s="4" t="s">
        <v>1098</v>
      </c>
      <c r="E2" s="7">
        <v>110754.16000000002</v>
      </c>
      <c r="F2" s="7">
        <v>5537.7079999999987</v>
      </c>
      <c r="H2" s="6">
        <v>307587.38000000035</v>
      </c>
      <c r="I2" s="6">
        <v>15379.369000000002</v>
      </c>
      <c r="K2" s="4" t="s">
        <v>28</v>
      </c>
      <c r="L2" s="7">
        <v>51750.029999999984</v>
      </c>
      <c r="M2" s="7">
        <v>971</v>
      </c>
      <c r="Q2" s="4" t="s">
        <v>29</v>
      </c>
      <c r="R2" s="7">
        <v>106863.40000000005</v>
      </c>
    </row>
    <row r="3" spans="1:18" x14ac:dyDescent="0.25">
      <c r="A3" s="4">
        <v>2</v>
      </c>
      <c r="B3" s="7">
        <v>12044.530000000006</v>
      </c>
      <c r="D3" s="4" t="s">
        <v>1100</v>
      </c>
      <c r="E3" s="7">
        <v>104243.33999999997</v>
      </c>
      <c r="F3" s="7">
        <v>5212.1670000000058</v>
      </c>
      <c r="K3" s="4" t="s">
        <v>51</v>
      </c>
      <c r="L3" s="7">
        <v>51719.899999999972</v>
      </c>
      <c r="M3" s="7">
        <v>902</v>
      </c>
      <c r="Q3" s="4" t="s">
        <v>33</v>
      </c>
      <c r="R3" s="7">
        <v>95968.63999999997</v>
      </c>
    </row>
    <row r="4" spans="1:18" x14ac:dyDescent="0.25">
      <c r="A4" s="4">
        <v>3</v>
      </c>
      <c r="B4" s="7">
        <v>11808.789999999999</v>
      </c>
      <c r="D4" s="4" t="s">
        <v>1099</v>
      </c>
      <c r="E4" s="7">
        <v>92589.88</v>
      </c>
      <c r="F4" s="7">
        <v>4629.4940000000006</v>
      </c>
      <c r="K4" s="4" t="s">
        <v>48</v>
      </c>
      <c r="L4" s="7">
        <v>53471.280000000057</v>
      </c>
      <c r="M4" s="7">
        <v>952</v>
      </c>
      <c r="N4" t="str">
        <f>INDEX(K2:K7, MATCH(MAX(M2:M7),M2:M7,0))</f>
        <v>Electronic accessories</v>
      </c>
      <c r="Q4" s="4" t="s">
        <v>23</v>
      </c>
      <c r="R4" s="7">
        <v>104755.34</v>
      </c>
    </row>
    <row r="5" spans="1:18" x14ac:dyDescent="0.25">
      <c r="A5" s="4">
        <v>4</v>
      </c>
      <c r="B5" s="7">
        <v>7578.6900000000005</v>
      </c>
      <c r="D5" s="4" t="s">
        <v>1090</v>
      </c>
      <c r="E5" s="7">
        <v>307587.38</v>
      </c>
      <c r="F5" s="7">
        <v>15379.369000000004</v>
      </c>
      <c r="K5" s="4" t="s">
        <v>22</v>
      </c>
      <c r="L5" s="7">
        <v>46851.179999999978</v>
      </c>
      <c r="M5" s="7">
        <v>854</v>
      </c>
      <c r="Q5" s="4" t="s">
        <v>1090</v>
      </c>
      <c r="R5" s="7">
        <v>307587.38</v>
      </c>
    </row>
    <row r="6" spans="1:18" x14ac:dyDescent="0.25">
      <c r="A6" s="4">
        <v>5</v>
      </c>
      <c r="B6" s="7">
        <v>12189.230000000001</v>
      </c>
      <c r="K6" s="4" t="s">
        <v>32</v>
      </c>
      <c r="L6" s="7">
        <v>51297.059999999983</v>
      </c>
      <c r="M6" s="7">
        <v>911</v>
      </c>
    </row>
    <row r="7" spans="1:18" x14ac:dyDescent="0.25">
      <c r="A7" s="4">
        <v>6</v>
      </c>
      <c r="B7" s="7">
        <v>9154.5</v>
      </c>
      <c r="K7" s="4" t="s">
        <v>37</v>
      </c>
      <c r="L7" s="7">
        <v>52497.930000000022</v>
      </c>
      <c r="M7" s="7">
        <v>920</v>
      </c>
    </row>
    <row r="8" spans="1:18" x14ac:dyDescent="0.25">
      <c r="A8" s="4">
        <v>7</v>
      </c>
      <c r="B8" s="7">
        <v>10953.060000000001</v>
      </c>
      <c r="K8" s="4" t="s">
        <v>1090</v>
      </c>
      <c r="L8" s="7">
        <v>307587.38</v>
      </c>
      <c r="M8" s="7">
        <v>5510</v>
      </c>
    </row>
    <row r="9" spans="1:18" x14ac:dyDescent="0.25">
      <c r="A9" s="4">
        <v>8</v>
      </c>
      <c r="B9" s="7">
        <v>12860.740000000003</v>
      </c>
    </row>
    <row r="10" spans="1:18" x14ac:dyDescent="0.25">
      <c r="A10" s="4">
        <v>9</v>
      </c>
      <c r="B10" s="7">
        <v>13111.699999999999</v>
      </c>
    </row>
    <row r="11" spans="1:18" x14ac:dyDescent="0.25">
      <c r="A11" s="4">
        <v>10</v>
      </c>
      <c r="B11" s="7">
        <v>9395.4300000000021</v>
      </c>
    </row>
    <row r="12" spans="1:18" x14ac:dyDescent="0.25">
      <c r="A12" s="4">
        <v>11</v>
      </c>
      <c r="B12" s="7">
        <v>9160.35</v>
      </c>
    </row>
    <row r="13" spans="1:18" x14ac:dyDescent="0.25">
      <c r="A13" s="4">
        <v>12</v>
      </c>
      <c r="B13" s="7">
        <v>11296.480000000001</v>
      </c>
    </row>
    <row r="14" spans="1:18" x14ac:dyDescent="0.25">
      <c r="A14" s="4">
        <v>13</v>
      </c>
      <c r="B14" s="7">
        <v>5189.57</v>
      </c>
    </row>
    <row r="15" spans="1:18" x14ac:dyDescent="0.25">
      <c r="A15" s="4">
        <v>14</v>
      </c>
      <c r="B15" s="7">
        <v>12986.039999999999</v>
      </c>
    </row>
    <row r="16" spans="1:18" x14ac:dyDescent="0.25">
      <c r="A16" s="4">
        <v>15</v>
      </c>
      <c r="B16" s="7">
        <v>14969.010000000004</v>
      </c>
    </row>
    <row r="17" spans="1:2" x14ac:dyDescent="0.25">
      <c r="A17" s="4">
        <v>16</v>
      </c>
      <c r="B17" s="7">
        <v>9473.6400000000012</v>
      </c>
    </row>
    <row r="18" spans="1:2" x14ac:dyDescent="0.25">
      <c r="A18" s="4">
        <v>17</v>
      </c>
      <c r="B18" s="7">
        <v>9922.4900000000016</v>
      </c>
    </row>
    <row r="19" spans="1:2" x14ac:dyDescent="0.25">
      <c r="A19" s="4">
        <v>18</v>
      </c>
      <c r="B19" s="7">
        <v>5304.13</v>
      </c>
    </row>
    <row r="20" spans="1:2" x14ac:dyDescent="0.25">
      <c r="A20" s="4">
        <v>19</v>
      </c>
      <c r="B20" s="7">
        <v>14174.510000000002</v>
      </c>
    </row>
    <row r="21" spans="1:2" x14ac:dyDescent="0.25">
      <c r="A21" s="4">
        <v>20</v>
      </c>
      <c r="B21" s="7">
        <v>11257.209999999997</v>
      </c>
    </row>
    <row r="22" spans="1:2" x14ac:dyDescent="0.25">
      <c r="A22" s="4">
        <v>21</v>
      </c>
      <c r="B22" s="7">
        <v>5393.6699999999992</v>
      </c>
    </row>
    <row r="23" spans="1:2" x14ac:dyDescent="0.25">
      <c r="A23" s="4">
        <v>22</v>
      </c>
      <c r="B23" s="7">
        <v>6977.3599999999988</v>
      </c>
    </row>
    <row r="24" spans="1:2" x14ac:dyDescent="0.25">
      <c r="A24" s="4">
        <v>23</v>
      </c>
      <c r="B24" s="7">
        <v>11836.97</v>
      </c>
    </row>
    <row r="25" spans="1:2" x14ac:dyDescent="0.25">
      <c r="A25" s="4">
        <v>24</v>
      </c>
      <c r="B25" s="7">
        <v>11049.5</v>
      </c>
    </row>
    <row r="26" spans="1:2" x14ac:dyDescent="0.25">
      <c r="A26" s="4">
        <v>25</v>
      </c>
      <c r="B26" s="7">
        <v>11219.589999999998</v>
      </c>
    </row>
    <row r="27" spans="1:2" x14ac:dyDescent="0.25">
      <c r="A27" s="4">
        <v>26</v>
      </c>
      <c r="B27" s="7">
        <v>8407.7999999999993</v>
      </c>
    </row>
    <row r="28" spans="1:2" x14ac:dyDescent="0.25">
      <c r="A28" s="4">
        <v>27</v>
      </c>
      <c r="B28" s="7">
        <v>12760.160000000002</v>
      </c>
    </row>
    <row r="29" spans="1:2" x14ac:dyDescent="0.25">
      <c r="A29" s="4">
        <v>28</v>
      </c>
      <c r="B29" s="7">
        <v>8882.0299999999988</v>
      </c>
    </row>
    <row r="30" spans="1:2" x14ac:dyDescent="0.25">
      <c r="A30" s="4">
        <v>29</v>
      </c>
      <c r="B30" s="7">
        <v>7180.77</v>
      </c>
    </row>
    <row r="31" spans="1:2" x14ac:dyDescent="0.25">
      <c r="A31" s="4">
        <v>30</v>
      </c>
      <c r="B31" s="7">
        <v>6709.829999999999</v>
      </c>
    </row>
    <row r="32" spans="1:2" x14ac:dyDescent="0.25">
      <c r="A32" s="4">
        <v>31</v>
      </c>
      <c r="B32" s="7">
        <v>4983.33</v>
      </c>
    </row>
    <row r="33" spans="1:2" x14ac:dyDescent="0.25">
      <c r="A33" s="4" t="s">
        <v>1090</v>
      </c>
      <c r="B33" s="7">
        <v>307587.38000000012</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abSelected="1" workbookViewId="0">
      <selection activeCell="S17" sqref="S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supermarket_sales - Sheet1</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Daffa Firtiyan</cp:lastModifiedBy>
  <dcterms:created xsi:type="dcterms:W3CDTF">2023-01-16T07:58:26Z</dcterms:created>
  <dcterms:modified xsi:type="dcterms:W3CDTF">2023-01-17T05:15:03Z</dcterms:modified>
</cp:coreProperties>
</file>