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by_\Documents\ops2-g12\Opdracht04\"/>
    </mc:Choice>
  </mc:AlternateContent>
  <bookViews>
    <workbookView xWindow="0" yWindow="0" windowWidth="14376" windowHeight="4176"/>
  </bookViews>
  <sheets>
    <sheet name="Laag" sheetId="1" r:id="rId1"/>
    <sheet name="Middel" sheetId="2" r:id="rId2"/>
    <sheet name="Hoo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8" i="1" s="1"/>
  <c r="E10" i="1"/>
  <c r="E11" i="1"/>
  <c r="E4" i="1"/>
  <c r="E12" i="1"/>
  <c r="E5" i="1"/>
  <c r="E6" i="1"/>
  <c r="E7" i="1"/>
  <c r="E8" i="1"/>
  <c r="E9" i="1"/>
  <c r="E13" i="1" l="1"/>
  <c r="E20" i="1" s="1"/>
</calcChain>
</file>

<file path=xl/sharedStrings.xml><?xml version="1.0" encoding="utf-8"?>
<sst xmlns="http://schemas.openxmlformats.org/spreadsheetml/2006/main" count="22" uniqueCount="20">
  <si>
    <t>Aantal</t>
  </si>
  <si>
    <t>Product</t>
  </si>
  <si>
    <t>Patchkast</t>
  </si>
  <si>
    <t>Router</t>
  </si>
  <si>
    <t>VoIP</t>
  </si>
  <si>
    <t>Access Points</t>
  </si>
  <si>
    <t>Prijs/Eenheid</t>
  </si>
  <si>
    <t>Totaal</t>
  </si>
  <si>
    <t>Switch 48 poorten</t>
  </si>
  <si>
    <t>Switch 24 poorten</t>
  </si>
  <si>
    <t>Kabel /15m (schatting)</t>
  </si>
  <si>
    <t>Console kabel</t>
  </si>
  <si>
    <t>Microsoft Wireless Display Adapter</t>
  </si>
  <si>
    <t xml:space="preserve">Werkuren </t>
  </si>
  <si>
    <t>€/uur</t>
  </si>
  <si>
    <t>Uren</t>
  </si>
  <si>
    <t>Onderhoud (2 keer/ jaar)</t>
  </si>
  <si>
    <t xml:space="preserve">Totaal </t>
  </si>
  <si>
    <t>Volledig Totaal</t>
  </si>
  <si>
    <t>Omschrijving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</si>
</sst>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€&quot;\ #,##0;[Red]&quot;€&quot;\ \-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6" fontId="0" fillId="0" borderId="0" xfId="0" applyNumberFormat="1"/>
    <xf numFmtId="0" fontId="0" fillId="0" borderId="0" xfId="0" applyNumberFormat="1"/>
    <xf numFmtId="0" fontId="1" fillId="2" borderId="0" xfId="1"/>
    <xf numFmtId="0" fontId="2" fillId="3" borderId="0" xfId="2"/>
  </cellXfs>
  <cellStyles count="3">
    <cellStyle name="40% - Accent1" xfId="1" builtinId="31"/>
    <cellStyle name="Accent2" xfId="2" builtinId="33"/>
    <cellStyle name="Standa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B2:E12" totalsRowShown="0">
  <autoFilter ref="B2:E12"/>
  <tableColumns count="4">
    <tableColumn id="1" name="Product"/>
    <tableColumn id="2" name="Aantal"/>
    <tableColumn id="3" name="Prijs/Eenheid"/>
    <tableColumn id="4" name="Totaal" dataDxfId="0">
      <calculatedColumnFormula>Tabel1[[#This Row],[Prijs/Eenheid]]*Tabel1[[#This Row],[Aantal]]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3" displayName="Tabel3" ref="B15:E18" totalsRowShown="0">
  <autoFilter ref="B15:E18"/>
  <tableColumns count="4">
    <tableColumn id="1" name="Omschrijving"/>
    <tableColumn id="2" name="€/uur"/>
    <tableColumn id="3" name="Uren"/>
    <tableColumn id="4" name="Tota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tabSelected="1" workbookViewId="0">
      <selection activeCell="F9" sqref="F9"/>
    </sheetView>
  </sheetViews>
  <sheetFormatPr defaultRowHeight="14.4" x14ac:dyDescent="0.3"/>
  <cols>
    <col min="2" max="2" width="30" bestFit="1" customWidth="1"/>
    <col min="3" max="3" width="9.109375" customWidth="1"/>
    <col min="4" max="4" width="14.44140625" bestFit="1" customWidth="1"/>
    <col min="5" max="5" width="9.109375" customWidth="1"/>
  </cols>
  <sheetData>
    <row r="2" spans="2:5" x14ac:dyDescent="0.3">
      <c r="B2" t="s">
        <v>1</v>
      </c>
      <c r="C2" t="s">
        <v>0</v>
      </c>
      <c r="D2" t="s">
        <v>6</v>
      </c>
      <c r="E2" t="s">
        <v>7</v>
      </c>
    </row>
    <row r="4" spans="2:5" x14ac:dyDescent="0.3">
      <c r="B4" t="s">
        <v>9</v>
      </c>
      <c r="C4">
        <v>3</v>
      </c>
      <c r="D4" s="1">
        <v>299</v>
      </c>
      <c r="E4">
        <f>Tabel1[[#This Row],[Prijs/Eenheid]]*Tabel1[[#This Row],[Aantal]]</f>
        <v>897</v>
      </c>
    </row>
    <row r="5" spans="2:5" x14ac:dyDescent="0.3">
      <c r="B5" t="s">
        <v>8</v>
      </c>
      <c r="C5">
        <v>1</v>
      </c>
      <c r="D5" s="1">
        <v>505</v>
      </c>
      <c r="E5">
        <f>Tabel1[[#This Row],[Prijs/Eenheid]]*Tabel1[[#This Row],[Aantal]]</f>
        <v>505</v>
      </c>
    </row>
    <row r="6" spans="2:5" x14ac:dyDescent="0.3">
      <c r="B6" t="s">
        <v>2</v>
      </c>
      <c r="C6">
        <v>4</v>
      </c>
      <c r="D6" s="1">
        <v>146</v>
      </c>
      <c r="E6">
        <f>Tabel1[[#This Row],[Prijs/Eenheid]]*Tabel1[[#This Row],[Aantal]]</f>
        <v>584</v>
      </c>
    </row>
    <row r="7" spans="2:5" x14ac:dyDescent="0.3">
      <c r="B7" t="s">
        <v>3</v>
      </c>
      <c r="C7">
        <v>1</v>
      </c>
      <c r="D7" s="1">
        <v>236</v>
      </c>
      <c r="E7">
        <f>Tabel1[[#This Row],[Prijs/Eenheid]]*Tabel1[[#This Row],[Aantal]]</f>
        <v>236</v>
      </c>
    </row>
    <row r="8" spans="2:5" x14ac:dyDescent="0.3">
      <c r="B8" t="s">
        <v>4</v>
      </c>
      <c r="C8">
        <v>29</v>
      </c>
      <c r="D8" s="1">
        <v>54</v>
      </c>
      <c r="E8">
        <f>Tabel1[[#This Row],[Prijs/Eenheid]]*Tabel1[[#This Row],[Aantal]]</f>
        <v>1566</v>
      </c>
    </row>
    <row r="9" spans="2:5" x14ac:dyDescent="0.3">
      <c r="B9" t="s">
        <v>5</v>
      </c>
      <c r="C9">
        <v>2</v>
      </c>
      <c r="D9" s="1">
        <v>406</v>
      </c>
      <c r="E9">
        <f>Tabel1[[#This Row],[Prijs/Eenheid]]*Tabel1[[#This Row],[Aantal]]</f>
        <v>812</v>
      </c>
    </row>
    <row r="10" spans="2:5" x14ac:dyDescent="0.3">
      <c r="B10" t="s">
        <v>12</v>
      </c>
      <c r="C10">
        <v>1</v>
      </c>
      <c r="D10" s="1">
        <v>61</v>
      </c>
      <c r="E10" s="2">
        <f>Tabel1[[#This Row],[Prijs/Eenheid]]*Tabel1[[#This Row],[Aantal]]</f>
        <v>61</v>
      </c>
    </row>
    <row r="11" spans="2:5" x14ac:dyDescent="0.3">
      <c r="B11" t="s">
        <v>11</v>
      </c>
      <c r="C11">
        <v>1</v>
      </c>
      <c r="D11" s="1">
        <v>25</v>
      </c>
      <c r="E11" s="2">
        <f>Tabel1[[#This Row],[Prijs/Eenheid]]*Tabel1[[#This Row],[Aantal]]</f>
        <v>25</v>
      </c>
    </row>
    <row r="12" spans="2:5" x14ac:dyDescent="0.3">
      <c r="B12" t="s">
        <v>10</v>
      </c>
      <c r="C12">
        <v>107</v>
      </c>
      <c r="D12" s="1">
        <v>16</v>
      </c>
      <c r="E12" s="2">
        <f>Tabel1[[#This Row],[Prijs/Eenheid]]*Tabel1[[#This Row],[Aantal]]</f>
        <v>1712</v>
      </c>
    </row>
    <row r="13" spans="2:5" x14ac:dyDescent="0.3">
      <c r="B13" s="3"/>
      <c r="C13" s="3"/>
      <c r="D13" s="3" t="s">
        <v>7</v>
      </c>
      <c r="E13" s="3">
        <f>E4+E5+E6+E7+E8+E9+E10+E11+E12</f>
        <v>6398</v>
      </c>
    </row>
    <row r="15" spans="2:5" x14ac:dyDescent="0.3">
      <c r="B15" t="s">
        <v>19</v>
      </c>
      <c r="C15" t="s">
        <v>14</v>
      </c>
      <c r="D15" t="s">
        <v>15</v>
      </c>
      <c r="E15" t="s">
        <v>7</v>
      </c>
    </row>
    <row r="16" spans="2:5" x14ac:dyDescent="0.3">
      <c r="B16" t="s">
        <v>13</v>
      </c>
      <c r="C16">
        <v>50</v>
      </c>
      <c r="D16">
        <v>200</v>
      </c>
      <c r="E16">
        <f>C16*D16</f>
        <v>10000</v>
      </c>
    </row>
    <row r="17" spans="2:5" x14ac:dyDescent="0.3">
      <c r="B17" t="s">
        <v>16</v>
      </c>
      <c r="C17">
        <v>50</v>
      </c>
      <c r="D17">
        <v>4</v>
      </c>
      <c r="E17">
        <f>C17*D17</f>
        <v>200</v>
      </c>
    </row>
    <row r="18" spans="2:5" x14ac:dyDescent="0.3">
      <c r="D18" t="s">
        <v>17</v>
      </c>
      <c r="E18">
        <f>E16+E17</f>
        <v>10200</v>
      </c>
    </row>
    <row r="20" spans="2:5" x14ac:dyDescent="0.3">
      <c r="B20" s="4"/>
      <c r="C20" s="4"/>
      <c r="D20" s="4" t="s">
        <v>18</v>
      </c>
      <c r="E20" s="4">
        <f>E13+E18</f>
        <v>16598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Laag</vt:lpstr>
      <vt:lpstr>Middel</vt:lpstr>
      <vt:lpstr>Hoog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Robby_</dc:creator>
  <cp:lastModifiedBy>Robby_</cp:lastModifiedBy>
  <dcterms:created xsi:type="dcterms:W3CDTF">2016-04-18T15:21:23Z</dcterms:created>
  <dcterms:modified xsi:type="dcterms:W3CDTF">2016-04-18T15:58:18Z</dcterms:modified>
</cp:coreProperties>
</file>