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030"/>
  <workbookPr/>
  <mc:AlternateContent xmlns:mc="http://schemas.openxmlformats.org/markup-compatibility/2006">
    <mc:Choice Requires="x15">
      <x15ac:absPath xmlns:x15ac="http://schemas.microsoft.com/office/spreadsheetml/2010/11/ac" url="C:\Data\Referanseelver_2018\Input_data\"/>
    </mc:Choice>
  </mc:AlternateContent>
  <bookViews>
    <workbookView xWindow="0" yWindow="0" windowWidth="28800" windowHeight="14025"/>
  </bookViews>
  <sheets>
    <sheet name="Sheet1" sheetId="1" r:id="rId1"/>
  </sheets>
  <definedNames>
    <definedName name="_xlnm._FilterDatabase" localSheetId="0" hidden="1">Sheet1!$A$1:$G$60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1" i="1" l="1"/>
  <c r="M19" i="1"/>
  <c r="M18" i="1"/>
  <c r="M4" i="1"/>
  <c r="M3" i="1"/>
  <c r="M2" i="1"/>
  <c r="F29" i="1"/>
  <c r="F27" i="1"/>
  <c r="F26" i="1"/>
  <c r="F25" i="1"/>
  <c r="F22" i="1"/>
  <c r="F21" i="1"/>
  <c r="F19" i="1"/>
  <c r="F18" i="1"/>
  <c r="F4" i="1"/>
  <c r="F3" i="1"/>
  <c r="F2" i="1"/>
</calcChain>
</file>

<file path=xl/comments1.xml><?xml version="1.0" encoding="utf-8"?>
<comments xmlns="http://schemas.openxmlformats.org/spreadsheetml/2006/main">
  <authors>
    <author>Eirin Pettersen</author>
  </authors>
  <commentList>
    <comment ref="E15" authorId="0" shapeId="0">
      <text>
        <r>
          <rPr>
            <b/>
            <sz val="9"/>
            <color indexed="81"/>
            <rFont val="Tahoma"/>
            <family val="2"/>
          </rPr>
          <t>Eirin Pettersen:</t>
        </r>
        <r>
          <rPr>
            <sz val="9"/>
            <color indexed="81"/>
            <rFont val="Tahoma"/>
            <family val="2"/>
          </rPr>
          <t xml:space="preserve">
Lovdata kap 8 B, fotnote 2:
</t>
        </r>
        <r>
          <rPr>
            <i/>
            <sz val="9"/>
            <color indexed="81"/>
            <rFont val="Tahoma"/>
            <family val="2"/>
          </rPr>
          <t>"For Fluoranten og PAH gjelder miljøkvalitetsstandarden for krepsdyr og bløtdyr. Overvåking av fluoranten og PAH i fisk er ikke hensiktsmessig for å evaluere kjemisk tilstand"</t>
        </r>
        <r>
          <rPr>
            <sz val="9"/>
            <color indexed="81"/>
            <rFont val="Tahoma"/>
            <family val="2"/>
          </rPr>
          <t xml:space="preserve">
Lovdata kap 8 B, fotnote 3:
</t>
        </r>
        <r>
          <rPr>
            <i/>
            <sz val="9"/>
            <color indexed="81"/>
            <rFont val="Tahoma"/>
            <family val="2"/>
          </rPr>
          <t>"For PAHer refererer miljøkvalitetsstandardene i organismer til konsentrasjonen av benzo(a)pyren. Benzo(a)pyren kan betraktes som en markør for de andre PAH-ene, og det er kun benzo(a)pyren som må overvåkes for å sammenlikne med EQS i organismer."</t>
        </r>
      </text>
    </comment>
    <comment ref="E16" authorId="0" shapeId="0">
      <text>
        <r>
          <rPr>
            <b/>
            <sz val="9"/>
            <color indexed="81"/>
            <rFont val="Tahoma"/>
            <family val="2"/>
          </rPr>
          <t>Eirin Pettersen:</t>
        </r>
        <r>
          <rPr>
            <sz val="9"/>
            <color indexed="81"/>
            <rFont val="Tahoma"/>
            <family val="2"/>
          </rPr>
          <t xml:space="preserve">
Lovdata kap 8 B, fotnote 2:
</t>
        </r>
        <r>
          <rPr>
            <i/>
            <sz val="9"/>
            <color indexed="81"/>
            <rFont val="Tahoma"/>
            <family val="2"/>
          </rPr>
          <t>"For Fluoranten og PAH gjelder miljøkvalitetsstandarden for krepsdyr og bløtdyr. Overvåking av fluoranten og PAH i fisk er ikke hensiktsmessig for å evaluere kjemisk tilstand"</t>
        </r>
        <r>
          <rPr>
            <sz val="9"/>
            <color indexed="81"/>
            <rFont val="Tahoma"/>
            <family val="2"/>
          </rPr>
          <t xml:space="preserve">
Lovdata kap 8 B, fotnote 3:
</t>
        </r>
        <r>
          <rPr>
            <i/>
            <sz val="9"/>
            <color indexed="81"/>
            <rFont val="Tahoma"/>
            <family val="2"/>
          </rPr>
          <t>"For PAHer refererer miljøkvalitetsstandardene i organismer til konsentrasjonen av benzo(a)pyren. Benzo(a)pyren kan betraktes som en markør for de andre PAH-ene, og det er kun benzo(a)pyren som må overvåkes for å sammenlikne med EQS i organismer."</t>
        </r>
      </text>
    </comment>
    <comment ref="E17" authorId="0" shapeId="0">
      <text>
        <r>
          <rPr>
            <b/>
            <sz val="9"/>
            <color indexed="81"/>
            <rFont val="Tahoma"/>
            <family val="2"/>
          </rPr>
          <t>Eirin Pettersen:</t>
        </r>
        <r>
          <rPr>
            <sz val="9"/>
            <color indexed="81"/>
            <rFont val="Tahoma"/>
            <family val="2"/>
          </rPr>
          <t xml:space="preserve">
Lovdata kap 8 B, fotnote 2:
</t>
        </r>
        <r>
          <rPr>
            <i/>
            <sz val="9"/>
            <color indexed="81"/>
            <rFont val="Tahoma"/>
            <family val="2"/>
          </rPr>
          <t xml:space="preserve">"For Fluoranten og PAH gjelder miljøkvalitetsstandarden for krepsdyr og bløtdyr. Overvåking av fluoranten og PAH i fisk er ikke hensiktsmessig for å evaluere kjemisk tilstand"
</t>
        </r>
        <r>
          <rPr>
            <sz val="9"/>
            <color indexed="81"/>
            <rFont val="Tahoma"/>
            <family val="2"/>
          </rPr>
          <t>Lovdata kap 8 B, fotnote 3:</t>
        </r>
        <r>
          <rPr>
            <i/>
            <sz val="9"/>
            <color indexed="81"/>
            <rFont val="Tahoma"/>
            <family val="2"/>
          </rPr>
          <t xml:space="preserve">
"For PAHer refererer miljøkvalitetsstandardene i organismer til konsentrasjonen av benzo(a)pyren. Benzo(a)pyren kan betraktes som en markør for de andre PAH-ene, og det er kun benzo(a)pyren som må overvåkes for å sammenlikne med EQS i organismer."</t>
        </r>
      </text>
    </comment>
    <comment ref="E20" authorId="0" shapeId="0">
      <text>
        <r>
          <rPr>
            <b/>
            <sz val="9"/>
            <color indexed="81"/>
            <rFont val="Tahoma"/>
            <family val="2"/>
          </rPr>
          <t>Eirin Pettersen:</t>
        </r>
        <r>
          <rPr>
            <sz val="9"/>
            <color indexed="81"/>
            <rFont val="Tahoma"/>
            <family val="2"/>
          </rPr>
          <t xml:space="preserve">
Lovdata kap 8 B, fotnote 2:
</t>
        </r>
        <r>
          <rPr>
            <i/>
            <sz val="9"/>
            <color indexed="81"/>
            <rFont val="Tahoma"/>
            <family val="2"/>
          </rPr>
          <t>"For Fluoranten og PAH gjelder miljøkvalitetsstandarden for krepsdyr og bløtdyr. Overvåking av fluoranten og PAH i fisk er ikke hensiktsmessig for å evaluere kjemisk tilstand"</t>
        </r>
        <r>
          <rPr>
            <sz val="9"/>
            <color indexed="81"/>
            <rFont val="Tahoma"/>
            <family val="2"/>
          </rPr>
          <t xml:space="preserve">
Lovdata kap 8 B, fotnote 3:
</t>
        </r>
        <r>
          <rPr>
            <i/>
            <sz val="9"/>
            <color indexed="81"/>
            <rFont val="Tahoma"/>
            <family val="2"/>
          </rPr>
          <t>"For PAHer refererer miljøkvalitetsstandardene i organismer til konsentrasjonen av benzo(a)pyren. Benzo(a)pyren kan betraktes som en markør for de andre PAH-ene, og det er kun benzo(a)pyren som må overvåkes for å sammenlikne med EQS i organismer."</t>
        </r>
      </text>
    </comment>
    <comment ref="E55" authorId="0" shapeId="0">
      <text>
        <r>
          <rPr>
            <b/>
            <sz val="9"/>
            <color indexed="81"/>
            <rFont val="Tahoma"/>
            <family val="2"/>
          </rPr>
          <t>Eirin Pettersen:</t>
        </r>
        <r>
          <rPr>
            <sz val="9"/>
            <color indexed="81"/>
            <rFont val="Tahoma"/>
            <family val="2"/>
          </rPr>
          <t xml:space="preserve">
Lovdata kap 8 B, fotnote 2:
</t>
        </r>
        <r>
          <rPr>
            <i/>
            <sz val="9"/>
            <color indexed="81"/>
            <rFont val="Tahoma"/>
            <family val="2"/>
          </rPr>
          <t>"For Fluoranten og PAH gjelder miljøkvalitetsstandarden for krepsdyr og bløtdyr. Overvåking av fluoranten og PAH i fisk er ikke hensiktsmessig for å evaluere kjemisk tilstand"</t>
        </r>
        <r>
          <rPr>
            <sz val="9"/>
            <color indexed="81"/>
            <rFont val="Tahoma"/>
            <family val="2"/>
          </rPr>
          <t xml:space="preserve">
Lovdata kap 8 B, fotnote 3:
</t>
        </r>
        <r>
          <rPr>
            <i/>
            <sz val="9"/>
            <color indexed="81"/>
            <rFont val="Tahoma"/>
            <family val="2"/>
          </rPr>
          <t>"For PAHer refererer miljøkvalitetsstandardene i organismer til konsentrasjonen av benzo(a)pyren. Benzo(a)pyren kan betraktes som en markør for de andre PAH-ene, og det er kun benzo(a)pyren som må overvåkes for å sammenlikne med EQS i organismer."</t>
        </r>
      </text>
    </comment>
  </commentList>
</comments>
</file>

<file path=xl/sharedStrings.xml><?xml version="1.0" encoding="utf-8"?>
<sst xmlns="http://schemas.openxmlformats.org/spreadsheetml/2006/main" count="193" uniqueCount="92">
  <si>
    <t>Nr.</t>
  </si>
  <si>
    <t>Stoff</t>
  </si>
  <si>
    <t>Kadmium</t>
  </si>
  <si>
    <t>Bly</t>
  </si>
  <si>
    <t>Nikkel</t>
  </si>
  <si>
    <t>Kvikksølv</t>
  </si>
  <si>
    <t>TBT</t>
  </si>
  <si>
    <t>Bromerte difenyletere</t>
  </si>
  <si>
    <t>Heksaklorbensen</t>
  </si>
  <si>
    <t>Heksaklorbutadien</t>
  </si>
  <si>
    <t>Heksaklorsykloheksan</t>
  </si>
  <si>
    <t>C10-13 kloralkaner</t>
  </si>
  <si>
    <t>Pentaklorbenzen</t>
  </si>
  <si>
    <t>Pentaklorfenol</t>
  </si>
  <si>
    <t>Triklorbenzen</t>
  </si>
  <si>
    <t>Naftalen</t>
  </si>
  <si>
    <t>Antracen</t>
  </si>
  <si>
    <t>Fluroanten</t>
  </si>
  <si>
    <t>Benzo(b)fluoranten</t>
  </si>
  <si>
    <t>Benzo(k)fluoranten</t>
  </si>
  <si>
    <t>Benzo(a)pyren</t>
  </si>
  <si>
    <t>Indeno(1,2,3-cd)pyren</t>
  </si>
  <si>
    <t>Benzo(g,h,i)perylen</t>
  </si>
  <si>
    <t>Nonylfenol</t>
  </si>
  <si>
    <t>Oktylfenol</t>
  </si>
  <si>
    <t>Alaklor</t>
  </si>
  <si>
    <t>Klorfenvinfos</t>
  </si>
  <si>
    <t>Klorpyrifos</t>
  </si>
  <si>
    <t>Endosulfan</t>
  </si>
  <si>
    <t>Trifluralin</t>
  </si>
  <si>
    <t>DEHP</t>
  </si>
  <si>
    <t>HBCDD</t>
  </si>
  <si>
    <t>PFOS</t>
  </si>
  <si>
    <t>Dioksiner og dioksinlignende forbindelser</t>
  </si>
  <si>
    <t>DDT</t>
  </si>
  <si>
    <t>Bisfenol A</t>
  </si>
  <si>
    <t>Dekametyl- syklopentan-siloksan (D5)</t>
  </si>
  <si>
    <t>Diflubenzuron</t>
  </si>
  <si>
    <t>Dodecylfenol med isomere</t>
  </si>
  <si>
    <t>Klorparafiner (mellomkjedete)</t>
  </si>
  <si>
    <t>Kobber</t>
  </si>
  <si>
    <t>PCB7</t>
  </si>
  <si>
    <t>PFOA</t>
  </si>
  <si>
    <t>Sink</t>
  </si>
  <si>
    <t>TBBPA</t>
  </si>
  <si>
    <t>TCEP</t>
  </si>
  <si>
    <t>Teflubenzuron</t>
  </si>
  <si>
    <t>TFT-forb.</t>
  </si>
  <si>
    <t>Triklosan</t>
  </si>
  <si>
    <t>PAH</t>
  </si>
  <si>
    <t>Acenaftylen</t>
  </si>
  <si>
    <t>Acenaften</t>
  </si>
  <si>
    <t>Fluoren</t>
  </si>
  <si>
    <t>Fenantren</t>
  </si>
  <si>
    <t>Pyren</t>
  </si>
  <si>
    <t>Benzo(a)antracen</t>
  </si>
  <si>
    <t>Krysen</t>
  </si>
  <si>
    <t>Dibenso(ah)antracen</t>
  </si>
  <si>
    <t>PAH16</t>
  </si>
  <si>
    <t>Arsen</t>
  </si>
  <si>
    <t>Krom</t>
  </si>
  <si>
    <t>NAME</t>
  </si>
  <si>
    <t>EQS (µg/kg)</t>
  </si>
  <si>
    <t>Purpose</t>
  </si>
  <si>
    <t>EU</t>
  </si>
  <si>
    <t>Norway</t>
  </si>
  <si>
    <t>Tributyltinn (TBT)</t>
  </si>
  <si>
    <t>Include</t>
  </si>
  <si>
    <t>x</t>
  </si>
  <si>
    <t>Heksaklorbenzen (HCB)</t>
  </si>
  <si>
    <t>gamma-Heksaklorsykloheksan (gamma-HCH)</t>
  </si>
  <si>
    <t>Pentaklorbenzen (QCB)</t>
  </si>
  <si>
    <t>Fluoranten</t>
  </si>
  <si>
    <t>Benzo[a]pyren</t>
  </si>
  <si>
    <t>4-tert-oktylfenol</t>
  </si>
  <si>
    <t>a-Endosulfan</t>
  </si>
  <si>
    <t>Dietylheksylftalat (DEHP)</t>
  </si>
  <si>
    <t>Sum HBCD</t>
  </si>
  <si>
    <t>Perfluoroktylsulfonat (PFOS)</t>
  </si>
  <si>
    <t>WHO (2005)-PCDD/F+PCB TEQ (ekskl LOQ)</t>
  </si>
  <si>
    <t>Sum DDT</t>
  </si>
  <si>
    <t>MCCP eksl. LOQ</t>
  </si>
  <si>
    <t>Sum PCB 7</t>
  </si>
  <si>
    <t>Perfluoroktansyre (PFOA)</t>
  </si>
  <si>
    <t>Tri(2-kloroetyl)fosfat (TCEP)</t>
  </si>
  <si>
    <t>Benzo[a]antracen</t>
  </si>
  <si>
    <t>SumPBDE6</t>
  </si>
  <si>
    <t>Dag figures</t>
  </si>
  <si>
    <t>Fettinnhold</t>
  </si>
  <si>
    <t>SCCP eksl. LOQ</t>
  </si>
  <si>
    <t>SumTriklorbenzen</t>
  </si>
  <si>
    <t>SumNonylphenol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</si>
</sst>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0"/>
      <color theme="1"/>
      <name val="Segoe UI"/>
      <family val="2"/>
    </font>
    <font>
      <b/>
      <sz val="11"/>
      <name val="Calibri"/>
      <family val="2"/>
      <scheme val="minor"/>
    </font>
    <font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i/>
      <sz val="9"/>
      <color indexed="81"/>
      <name val="Tahoma"/>
      <family val="2"/>
    </font>
    <font>
      <b/>
      <sz val="10"/>
      <name val="Segoe UI"/>
      <family val="2"/>
    </font>
    <font>
      <sz val="10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Fill="1" applyBorder="1"/>
    <xf numFmtId="0" fontId="0" fillId="0" borderId="0" xfId="0" applyFont="1" applyFill="1" applyBorder="1"/>
    <xf numFmtId="0" fontId="2" fillId="0" borderId="0" xfId="0" applyFont="1" applyFill="1" applyBorder="1"/>
    <xf numFmtId="0" fontId="0" fillId="0" borderId="0" xfId="0" applyFill="1" applyBorder="1"/>
    <xf numFmtId="0" fontId="0" fillId="0" borderId="0" xfId="0" applyFont="1" applyAlignment="1"/>
    <xf numFmtId="0" fontId="0" fillId="0" borderId="0" xfId="0" applyFont="1" applyFill="1" applyBorder="1" applyAlignment="1"/>
    <xf numFmtId="0" fontId="6" fillId="0" borderId="0" xfId="0" applyFont="1" applyFill="1" applyBorder="1"/>
    <xf numFmtId="0" fontId="0" fillId="0" borderId="0" xfId="0" applyFont="1"/>
    <xf numFmtId="0" fontId="7" fillId="0" borderId="0" xfId="0" applyFont="1" applyFill="1" applyBorder="1"/>
    <xf numFmtId="0" fontId="0" fillId="2" borderId="0" xfId="0" applyFont="1" applyFill="1" applyBorder="1" applyAlignment="1"/>
    <xf numFmtId="0" fontId="0" fillId="2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>
    <pageSetUpPr fitToPage="1"/>
  </sheetPr>
  <dimension ref="A1:N62"/>
  <sheetViews>
    <sheetView tabSelected="1" topLeftCell="A8" workbookViewId="0">
      <selection activeCell="C62" sqref="C62"/>
    </sheetView>
  </sheetViews>
  <sheetFormatPr defaultRowHeight="14.25" x14ac:dyDescent="0.25"/>
  <cols>
    <col min="1" max="1" width="9.140625" style="2"/>
    <col min="2" max="2" width="36.7109375" style="2" bestFit="1" customWidth="1"/>
    <col min="3" max="3" width="39.85546875" style="2" customWidth="1"/>
    <col min="4" max="4" width="9.42578125" style="2" customWidth="1"/>
    <col min="5" max="5" width="12.7109375" style="2" customWidth="1"/>
    <col min="6" max="6" width="9.140625" style="2"/>
    <col min="7" max="7" width="19.140625" style="8" bestFit="1" customWidth="1"/>
    <col min="8" max="12" width="7.140625" style="8" customWidth="1"/>
    <col min="13" max="16384" width="9.140625" style="8"/>
  </cols>
  <sheetData>
    <row r="1" spans="1:14" x14ac:dyDescent="0.25">
      <c r="A1" s="7" t="s">
        <v>0</v>
      </c>
      <c r="B1" s="7" t="s">
        <v>1</v>
      </c>
      <c r="C1" s="7" t="s">
        <v>61</v>
      </c>
      <c r="D1" s="7" t="s">
        <v>63</v>
      </c>
      <c r="E1" s="7" t="s">
        <v>62</v>
      </c>
      <c r="F1" s="7" t="s">
        <v>67</v>
      </c>
      <c r="G1" s="7" t="s">
        <v>87</v>
      </c>
      <c r="M1" s="2"/>
      <c r="N1" s="2"/>
    </row>
    <row r="2" spans="1:14" customFormat="1" hidden="1" x14ac:dyDescent="0.25">
      <c r="A2" s="2">
        <v>1</v>
      </c>
      <c r="B2" s="2" t="s">
        <v>2</v>
      </c>
      <c r="C2" s="2"/>
      <c r="D2" s="2" t="s">
        <v>64</v>
      </c>
      <c r="E2" s="3"/>
      <c r="F2" s="2" t="str">
        <f>IF(AND(ISNUMBER(#REF!),ISNUMBER(E2)),IF(#REF!&gt;=E2,TRUE,FALSE),"")</f>
        <v/>
      </c>
      <c r="M2" s="2" t="str">
        <f>IF(AND(ISNUMBER(#REF!),ISNUMBER(E36)),IF(#REF!&gt;=E36,TRUE,FALSE),"")</f>
        <v/>
      </c>
      <c r="N2" s="4"/>
    </row>
    <row r="3" spans="1:14" customFormat="1" hidden="1" x14ac:dyDescent="0.25">
      <c r="A3" s="2">
        <v>2</v>
      </c>
      <c r="B3" s="2" t="s">
        <v>3</v>
      </c>
      <c r="C3" s="2"/>
      <c r="D3" s="2" t="s">
        <v>64</v>
      </c>
      <c r="E3" s="2"/>
      <c r="F3" s="2" t="str">
        <f>IF(AND(ISNUMBER(#REF!),ISNUMBER(E3)),IF(#REF!&gt;=E3,TRUE,FALSE),"")</f>
        <v/>
      </c>
      <c r="M3" s="2" t="str">
        <f>IF(AND(ISNUMBER(#REF!),ISNUMBER(E42)),IF(#REF!&gt;=E42,TRUE,FALSE),"")</f>
        <v/>
      </c>
      <c r="N3" s="4"/>
    </row>
    <row r="4" spans="1:14" customFormat="1" hidden="1" x14ac:dyDescent="0.25">
      <c r="A4" s="2">
        <v>3</v>
      </c>
      <c r="B4" s="2" t="s">
        <v>4</v>
      </c>
      <c r="C4" s="2"/>
      <c r="D4" s="2" t="s">
        <v>64</v>
      </c>
      <c r="E4" s="2"/>
      <c r="F4" s="2" t="str">
        <f>IF(AND(ISNUMBER(#REF!),ISNUMBER(E4)),IF(#REF!&gt;=E4,TRUE,FALSE),"")</f>
        <v/>
      </c>
      <c r="M4" s="2" t="str">
        <f>IF(AND(ISNUMBER(#REF!),ISNUMBER(E43)),IF(#REF!&gt;=E43,TRUE,FALSE),"")</f>
        <v/>
      </c>
      <c r="N4" s="4"/>
    </row>
    <row r="5" spans="1:14" x14ac:dyDescent="0.25">
      <c r="A5" s="2">
        <v>4</v>
      </c>
      <c r="B5" s="2" t="s">
        <v>5</v>
      </c>
      <c r="C5" s="5" t="s">
        <v>5</v>
      </c>
      <c r="D5" s="2" t="s">
        <v>64</v>
      </c>
      <c r="E5" s="2">
        <v>20</v>
      </c>
      <c r="F5" s="2" t="s">
        <v>68</v>
      </c>
      <c r="G5" s="2" t="s">
        <v>68</v>
      </c>
      <c r="M5" s="2"/>
      <c r="N5" s="2"/>
    </row>
    <row r="6" spans="1:14" x14ac:dyDescent="0.25">
      <c r="A6" s="2">
        <v>5</v>
      </c>
      <c r="B6" s="2" t="s">
        <v>6</v>
      </c>
      <c r="C6" s="5" t="s">
        <v>66</v>
      </c>
      <c r="D6" s="2" t="s">
        <v>64</v>
      </c>
      <c r="E6" s="2">
        <v>150</v>
      </c>
      <c r="F6" s="2" t="s">
        <v>68</v>
      </c>
      <c r="M6" s="2"/>
      <c r="N6" s="2"/>
    </row>
    <row r="7" spans="1:14" x14ac:dyDescent="0.25">
      <c r="A7" s="2">
        <v>6</v>
      </c>
      <c r="B7" s="2" t="s">
        <v>7</v>
      </c>
      <c r="C7" s="8" t="s">
        <v>86</v>
      </c>
      <c r="D7" s="2" t="s">
        <v>64</v>
      </c>
      <c r="E7" s="2">
        <v>8.5000000000000006E-3</v>
      </c>
      <c r="F7" s="2" t="s">
        <v>68</v>
      </c>
      <c r="G7" s="2" t="s">
        <v>68</v>
      </c>
      <c r="H7" s="2"/>
      <c r="I7" s="2"/>
      <c r="J7" s="2"/>
      <c r="K7" s="2"/>
      <c r="L7" s="2"/>
      <c r="N7" s="2"/>
    </row>
    <row r="8" spans="1:14" x14ac:dyDescent="0.25">
      <c r="A8" s="2">
        <v>7</v>
      </c>
      <c r="B8" s="2" t="s">
        <v>8</v>
      </c>
      <c r="C8" s="5" t="s">
        <v>69</v>
      </c>
      <c r="D8" s="2" t="s">
        <v>64</v>
      </c>
      <c r="E8" s="2">
        <v>10</v>
      </c>
      <c r="F8" s="2" t="s">
        <v>68</v>
      </c>
      <c r="M8" s="2"/>
      <c r="N8" s="2"/>
    </row>
    <row r="9" spans="1:14" x14ac:dyDescent="0.25">
      <c r="A9" s="2">
        <v>8</v>
      </c>
      <c r="B9" s="2" t="s">
        <v>9</v>
      </c>
      <c r="C9" s="5" t="s">
        <v>9</v>
      </c>
      <c r="D9" s="2" t="s">
        <v>64</v>
      </c>
      <c r="E9" s="2">
        <v>55</v>
      </c>
      <c r="F9" s="2" t="s">
        <v>68</v>
      </c>
      <c r="M9" s="2"/>
      <c r="N9" s="2"/>
    </row>
    <row r="10" spans="1:14" x14ac:dyDescent="0.25">
      <c r="A10" s="2">
        <v>9</v>
      </c>
      <c r="B10" s="2" t="s">
        <v>10</v>
      </c>
      <c r="C10" s="5" t="s">
        <v>70</v>
      </c>
      <c r="D10" s="2" t="s">
        <v>64</v>
      </c>
      <c r="E10" s="2">
        <v>61</v>
      </c>
      <c r="F10" s="2" t="s">
        <v>68</v>
      </c>
      <c r="M10" s="2"/>
      <c r="N10" s="2"/>
    </row>
    <row r="11" spans="1:14" x14ac:dyDescent="0.25">
      <c r="A11" s="2">
        <v>10</v>
      </c>
      <c r="B11" s="2" t="s">
        <v>11</v>
      </c>
      <c r="C11" s="11" t="s">
        <v>89</v>
      </c>
      <c r="D11" s="2" t="s">
        <v>64</v>
      </c>
      <c r="E11" s="2">
        <v>6000</v>
      </c>
      <c r="F11" s="2" t="s">
        <v>68</v>
      </c>
      <c r="M11" s="2"/>
      <c r="N11" s="2"/>
    </row>
    <row r="12" spans="1:14" x14ac:dyDescent="0.25">
      <c r="A12" s="2">
        <v>11</v>
      </c>
      <c r="B12" s="2" t="s">
        <v>12</v>
      </c>
      <c r="C12" s="5" t="s">
        <v>71</v>
      </c>
      <c r="D12" s="2" t="s">
        <v>64</v>
      </c>
      <c r="E12" s="2">
        <v>50</v>
      </c>
      <c r="F12" s="2" t="s">
        <v>68</v>
      </c>
      <c r="M12" s="2"/>
      <c r="N12" s="2"/>
    </row>
    <row r="13" spans="1:14" x14ac:dyDescent="0.25">
      <c r="A13" s="2">
        <v>12</v>
      </c>
      <c r="B13" s="2" t="s">
        <v>13</v>
      </c>
      <c r="C13" s="5" t="s">
        <v>13</v>
      </c>
      <c r="D13" s="2" t="s">
        <v>64</v>
      </c>
      <c r="E13" s="2">
        <v>180</v>
      </c>
      <c r="F13" s="2" t="s">
        <v>68</v>
      </c>
      <c r="M13" s="2"/>
      <c r="N13" s="2"/>
    </row>
    <row r="14" spans="1:14" x14ac:dyDescent="0.25">
      <c r="A14" s="2">
        <v>13</v>
      </c>
      <c r="B14" s="2" t="s">
        <v>14</v>
      </c>
      <c r="C14" s="10" t="s">
        <v>90</v>
      </c>
      <c r="D14" s="2" t="s">
        <v>64</v>
      </c>
      <c r="E14" s="2">
        <v>490</v>
      </c>
      <c r="F14" s="2" t="s">
        <v>68</v>
      </c>
      <c r="G14" s="5"/>
      <c r="H14" s="5"/>
      <c r="I14" s="5"/>
      <c r="M14" s="2"/>
      <c r="N14" s="2"/>
    </row>
    <row r="15" spans="1:14" x14ac:dyDescent="0.25">
      <c r="A15" s="2">
        <v>14</v>
      </c>
      <c r="B15" s="2" t="s">
        <v>15</v>
      </c>
      <c r="C15" s="5" t="s">
        <v>15</v>
      </c>
      <c r="D15" s="2" t="s">
        <v>64</v>
      </c>
      <c r="E15" s="2">
        <v>2400</v>
      </c>
      <c r="F15" s="2" t="s">
        <v>68</v>
      </c>
      <c r="M15" s="2"/>
      <c r="N15" s="2"/>
    </row>
    <row r="16" spans="1:14" x14ac:dyDescent="0.25">
      <c r="A16" s="2">
        <v>14</v>
      </c>
      <c r="B16" s="2" t="s">
        <v>16</v>
      </c>
      <c r="C16" s="5" t="s">
        <v>16</v>
      </c>
      <c r="D16" s="2" t="s">
        <v>64</v>
      </c>
      <c r="E16" s="2">
        <v>2400</v>
      </c>
      <c r="F16" s="2" t="s">
        <v>68</v>
      </c>
      <c r="M16" s="2"/>
      <c r="N16" s="2"/>
    </row>
    <row r="17" spans="1:14" x14ac:dyDescent="0.25">
      <c r="A17" s="2">
        <v>14</v>
      </c>
      <c r="B17" s="2" t="s">
        <v>17</v>
      </c>
      <c r="C17" s="5" t="s">
        <v>72</v>
      </c>
      <c r="D17" s="2" t="s">
        <v>64</v>
      </c>
      <c r="E17" s="2">
        <v>30</v>
      </c>
      <c r="F17" s="2" t="s">
        <v>68</v>
      </c>
      <c r="M17" s="2"/>
      <c r="N17" s="2"/>
    </row>
    <row r="18" spans="1:14" customFormat="1" hidden="1" x14ac:dyDescent="0.25">
      <c r="A18" s="2">
        <v>14</v>
      </c>
      <c r="B18" s="2" t="s">
        <v>18</v>
      </c>
      <c r="C18" s="2"/>
      <c r="D18" s="2" t="s">
        <v>64</v>
      </c>
      <c r="E18" s="4"/>
      <c r="F18" s="2" t="str">
        <f>IF(AND(ISNUMBER(#REF!),ISNUMBER(E18)),IF(#REF!&gt;=E18,TRUE,FALSE),"")</f>
        <v/>
      </c>
      <c r="M18" s="2" t="str">
        <f>IF(AND(ISNUMBER(#REF!),ISNUMBER(E57)),IF(#REF!&gt;=E57,TRUE,FALSE),"")</f>
        <v/>
      </c>
      <c r="N18" s="4"/>
    </row>
    <row r="19" spans="1:14" customFormat="1" hidden="1" x14ac:dyDescent="0.25">
      <c r="A19" s="2">
        <v>14</v>
      </c>
      <c r="B19" s="2" t="s">
        <v>19</v>
      </c>
      <c r="C19" s="2"/>
      <c r="D19" s="2" t="s">
        <v>64</v>
      </c>
      <c r="E19" s="4"/>
      <c r="F19" s="2" t="str">
        <f>IF(AND(ISNUMBER(#REF!),ISNUMBER(E19)),IF(#REF!&gt;=E19,TRUE,FALSE),"")</f>
        <v/>
      </c>
      <c r="M19" s="2" t="str">
        <f>IF(AND(ISNUMBER(#REF!),ISNUMBER(E58)),IF(#REF!&gt;=E58,TRUE,FALSE),"")</f>
        <v/>
      </c>
      <c r="N19" s="4"/>
    </row>
    <row r="20" spans="1:14" x14ac:dyDescent="0.25">
      <c r="A20" s="2">
        <v>14</v>
      </c>
      <c r="B20" s="2" t="s">
        <v>20</v>
      </c>
      <c r="C20" s="5" t="s">
        <v>73</v>
      </c>
      <c r="D20" s="2" t="s">
        <v>64</v>
      </c>
      <c r="E20" s="2">
        <v>5</v>
      </c>
      <c r="F20" s="2" t="s">
        <v>68</v>
      </c>
      <c r="M20" s="2"/>
      <c r="N20" s="2"/>
    </row>
    <row r="21" spans="1:14" customFormat="1" hidden="1" x14ac:dyDescent="0.25">
      <c r="A21" s="2">
        <v>14</v>
      </c>
      <c r="B21" s="2" t="s">
        <v>21</v>
      </c>
      <c r="C21" s="2"/>
      <c r="D21" s="2" t="s">
        <v>64</v>
      </c>
      <c r="E21" s="2"/>
      <c r="F21" s="2" t="str">
        <f>IF(AND(ISNUMBER(#REF!),ISNUMBER(E21)),IF(#REF!&gt;=E21,TRUE,FALSE),"")</f>
        <v/>
      </c>
      <c r="M21" s="2" t="str">
        <f>IF(AND(ISNUMBER(#REF!),ISNUMBER(E60)),IF(#REF!&gt;=E60,TRUE,FALSE),"")</f>
        <v/>
      </c>
      <c r="N21" s="4"/>
    </row>
    <row r="22" spans="1:14" customFormat="1" ht="15" hidden="1" x14ac:dyDescent="0.25">
      <c r="A22" s="2">
        <v>14</v>
      </c>
      <c r="B22" s="2" t="s">
        <v>22</v>
      </c>
      <c r="C22" s="2"/>
      <c r="D22" s="2" t="s">
        <v>64</v>
      </c>
      <c r="E22" s="2"/>
      <c r="F22" s="2" t="str">
        <f>IF(AND(ISNUMBER(#REF!),ISNUMBER(E22)),IF(#REF!&gt;=E22,TRUE,FALSE),"")</f>
        <v/>
      </c>
      <c r="I22" s="1"/>
      <c r="J22" s="2"/>
      <c r="K22" s="2"/>
      <c r="L22" s="2"/>
      <c r="M22" s="2"/>
      <c r="N22" s="4"/>
    </row>
    <row r="23" spans="1:14" x14ac:dyDescent="0.25">
      <c r="A23" s="2">
        <v>15</v>
      </c>
      <c r="B23" s="2" t="s">
        <v>23</v>
      </c>
      <c r="C23" s="10" t="s">
        <v>91</v>
      </c>
      <c r="D23" s="2" t="s">
        <v>64</v>
      </c>
      <c r="E23" s="2">
        <v>3000</v>
      </c>
      <c r="F23" s="2" t="s">
        <v>68</v>
      </c>
      <c r="G23" s="5"/>
      <c r="H23" s="5"/>
      <c r="I23" s="2"/>
      <c r="J23" s="2"/>
      <c r="K23" s="2"/>
      <c r="L23" s="2"/>
      <c r="M23" s="2"/>
      <c r="N23" s="2"/>
    </row>
    <row r="24" spans="1:14" x14ac:dyDescent="0.25">
      <c r="A24" s="2">
        <v>16</v>
      </c>
      <c r="B24" s="2" t="s">
        <v>24</v>
      </c>
      <c r="C24" s="5" t="s">
        <v>74</v>
      </c>
      <c r="D24" s="2" t="s">
        <v>64</v>
      </c>
      <c r="E24" s="2">
        <v>4.0000000000000001E-3</v>
      </c>
      <c r="F24" s="2" t="s">
        <v>68</v>
      </c>
      <c r="I24" s="2"/>
      <c r="J24" s="2"/>
      <c r="K24" s="2"/>
      <c r="L24" s="2"/>
      <c r="M24" s="2"/>
      <c r="N24" s="2"/>
    </row>
    <row r="25" spans="1:14" customFormat="1" hidden="1" x14ac:dyDescent="0.25">
      <c r="A25" s="2">
        <v>17</v>
      </c>
      <c r="B25" s="2" t="s">
        <v>25</v>
      </c>
      <c r="C25" s="2"/>
      <c r="D25" s="2" t="s">
        <v>64</v>
      </c>
      <c r="E25" s="2"/>
      <c r="F25" s="2" t="str">
        <f>IF(AND(ISNUMBER(#REF!),ISNUMBER(E25)),IF(#REF!&gt;=E25,TRUE,FALSE),"")</f>
        <v/>
      </c>
      <c r="I25" s="4"/>
      <c r="J25" s="4"/>
      <c r="K25" s="4"/>
      <c r="L25" s="4"/>
      <c r="M25" s="4"/>
      <c r="N25" s="4"/>
    </row>
    <row r="26" spans="1:14" customFormat="1" hidden="1" x14ac:dyDescent="0.25">
      <c r="A26" s="2">
        <v>18</v>
      </c>
      <c r="B26" s="2" t="s">
        <v>26</v>
      </c>
      <c r="C26" s="2"/>
      <c r="D26" s="2" t="s">
        <v>64</v>
      </c>
      <c r="E26" s="2"/>
      <c r="F26" s="2" t="str">
        <f>IF(AND(ISNUMBER(#REF!),ISNUMBER(E26)),IF(#REF!&gt;=E26,TRUE,FALSE),"")</f>
        <v/>
      </c>
    </row>
    <row r="27" spans="1:14" customFormat="1" hidden="1" x14ac:dyDescent="0.25">
      <c r="A27" s="2">
        <v>19</v>
      </c>
      <c r="B27" s="2" t="s">
        <v>27</v>
      </c>
      <c r="C27" s="2"/>
      <c r="D27" s="2" t="s">
        <v>64</v>
      </c>
      <c r="E27" s="2"/>
      <c r="F27" s="2" t="str">
        <f>IF(AND(ISNUMBER(#REF!),ISNUMBER(E27)),IF(#REF!&gt;=E27,TRUE,FALSE),"")</f>
        <v/>
      </c>
    </row>
    <row r="28" spans="1:14" x14ac:dyDescent="0.25">
      <c r="A28" s="2">
        <v>20</v>
      </c>
      <c r="B28" s="2" t="s">
        <v>28</v>
      </c>
      <c r="C28" s="5" t="s">
        <v>75</v>
      </c>
      <c r="D28" s="2" t="s">
        <v>64</v>
      </c>
      <c r="E28" s="2">
        <v>370</v>
      </c>
      <c r="F28" s="2" t="s">
        <v>68</v>
      </c>
    </row>
    <row r="29" spans="1:14" customFormat="1" hidden="1" x14ac:dyDescent="0.25">
      <c r="A29" s="2">
        <v>21</v>
      </c>
      <c r="B29" s="2" t="s">
        <v>29</v>
      </c>
      <c r="C29" s="2"/>
      <c r="D29" s="2" t="s">
        <v>64</v>
      </c>
      <c r="E29" s="2"/>
      <c r="F29" s="2" t="str">
        <f>IF(AND(ISNUMBER(#REF!),ISNUMBER(E29)),IF(#REF!&gt;=E29,TRUE,FALSE),"")</f>
        <v/>
      </c>
    </row>
    <row r="30" spans="1:14" x14ac:dyDescent="0.25">
      <c r="A30" s="2">
        <v>22</v>
      </c>
      <c r="B30" s="2" t="s">
        <v>30</v>
      </c>
      <c r="C30" s="5" t="s">
        <v>76</v>
      </c>
      <c r="D30" s="2" t="s">
        <v>64</v>
      </c>
      <c r="E30" s="2">
        <v>2900</v>
      </c>
      <c r="F30" s="2" t="s">
        <v>68</v>
      </c>
    </row>
    <row r="31" spans="1:14" x14ac:dyDescent="0.25">
      <c r="A31" s="2">
        <v>23</v>
      </c>
      <c r="B31" s="2" t="s">
        <v>31</v>
      </c>
      <c r="C31" s="5" t="s">
        <v>77</v>
      </c>
      <c r="D31" s="2" t="s">
        <v>64</v>
      </c>
      <c r="E31" s="2">
        <v>167</v>
      </c>
      <c r="F31" s="2" t="s">
        <v>68</v>
      </c>
      <c r="G31" s="2" t="s">
        <v>68</v>
      </c>
    </row>
    <row r="32" spans="1:14" x14ac:dyDescent="0.25">
      <c r="A32" s="2">
        <v>24</v>
      </c>
      <c r="B32" s="2" t="s">
        <v>32</v>
      </c>
      <c r="C32" s="5" t="s">
        <v>78</v>
      </c>
      <c r="D32" s="2" t="s">
        <v>64</v>
      </c>
      <c r="E32" s="2">
        <v>9.1</v>
      </c>
      <c r="F32" s="2" t="s">
        <v>68</v>
      </c>
      <c r="G32" s="2" t="s">
        <v>68</v>
      </c>
    </row>
    <row r="33" spans="1:7" x14ac:dyDescent="0.25">
      <c r="A33" s="2">
        <v>25</v>
      </c>
      <c r="B33" s="2" t="s">
        <v>33</v>
      </c>
      <c r="C33" s="5" t="s">
        <v>79</v>
      </c>
      <c r="D33" s="2" t="s">
        <v>64</v>
      </c>
      <c r="E33" s="9">
        <v>6.4999999999999997E-3</v>
      </c>
      <c r="F33" s="2" t="s">
        <v>68</v>
      </c>
      <c r="G33" s="2" t="s">
        <v>68</v>
      </c>
    </row>
    <row r="34" spans="1:7" x14ac:dyDescent="0.25">
      <c r="A34" s="2">
        <v>26</v>
      </c>
      <c r="B34" s="2" t="s">
        <v>34</v>
      </c>
      <c r="C34" s="5" t="s">
        <v>80</v>
      </c>
      <c r="D34" s="2" t="s">
        <v>64</v>
      </c>
      <c r="E34" s="2">
        <v>610</v>
      </c>
      <c r="F34" s="2" t="s">
        <v>68</v>
      </c>
      <c r="G34" s="2" t="s">
        <v>68</v>
      </c>
    </row>
    <row r="35" spans="1:7" customFormat="1" hidden="1" x14ac:dyDescent="0.25">
      <c r="A35" s="2">
        <v>27</v>
      </c>
      <c r="B35" s="2" t="s">
        <v>35</v>
      </c>
      <c r="C35" s="2"/>
      <c r="D35" s="2" t="s">
        <v>65</v>
      </c>
      <c r="E35" s="2"/>
      <c r="F35" s="2"/>
    </row>
    <row r="36" spans="1:7" customFormat="1" hidden="1" x14ac:dyDescent="0.25">
      <c r="A36" s="2">
        <v>28</v>
      </c>
      <c r="B36" s="2" t="s">
        <v>36</v>
      </c>
      <c r="C36" s="2"/>
      <c r="D36" s="2" t="s">
        <v>65</v>
      </c>
      <c r="E36" s="2">
        <v>15000</v>
      </c>
      <c r="F36" s="4"/>
    </row>
    <row r="37" spans="1:7" customFormat="1" hidden="1" x14ac:dyDescent="0.25">
      <c r="A37" s="2">
        <v>29</v>
      </c>
      <c r="B37" s="2" t="s">
        <v>37</v>
      </c>
      <c r="C37" s="2"/>
      <c r="D37" s="2" t="s">
        <v>65</v>
      </c>
      <c r="E37" s="2">
        <v>730</v>
      </c>
      <c r="F37" s="4"/>
    </row>
    <row r="38" spans="1:7" customFormat="1" hidden="1" x14ac:dyDescent="0.25">
      <c r="A38" s="2">
        <v>30</v>
      </c>
      <c r="B38" s="2" t="s">
        <v>38</v>
      </c>
      <c r="C38" s="2"/>
      <c r="D38" s="2" t="s">
        <v>65</v>
      </c>
      <c r="E38" s="2"/>
      <c r="F38" s="4"/>
    </row>
    <row r="39" spans="1:7" x14ac:dyDescent="0.25">
      <c r="A39" s="2">
        <v>31</v>
      </c>
      <c r="B39" s="2" t="s">
        <v>39</v>
      </c>
      <c r="C39" s="5" t="s">
        <v>81</v>
      </c>
      <c r="D39" s="2" t="s">
        <v>65</v>
      </c>
      <c r="E39" s="2">
        <v>170</v>
      </c>
      <c r="F39" s="2" t="s">
        <v>68</v>
      </c>
      <c r="G39" s="2" t="s">
        <v>68</v>
      </c>
    </row>
    <row r="40" spans="1:7" customFormat="1" hidden="1" x14ac:dyDescent="0.25">
      <c r="A40" s="2">
        <v>32</v>
      </c>
      <c r="B40" s="2" t="s">
        <v>40</v>
      </c>
      <c r="C40" s="2"/>
      <c r="D40" s="2" t="s">
        <v>65</v>
      </c>
      <c r="E40" s="2"/>
      <c r="F40" s="4"/>
    </row>
    <row r="41" spans="1:7" x14ac:dyDescent="0.25">
      <c r="A41" s="2">
        <v>33</v>
      </c>
      <c r="B41" s="2" t="s">
        <v>41</v>
      </c>
      <c r="C41" s="5" t="s">
        <v>82</v>
      </c>
      <c r="D41" s="2" t="s">
        <v>65</v>
      </c>
      <c r="E41" s="2">
        <v>1</v>
      </c>
      <c r="F41" s="2" t="s">
        <v>68</v>
      </c>
      <c r="G41" s="2" t="s">
        <v>68</v>
      </c>
    </row>
    <row r="42" spans="1:7" x14ac:dyDescent="0.25">
      <c r="A42" s="2">
        <v>34</v>
      </c>
      <c r="B42" s="2" t="s">
        <v>42</v>
      </c>
      <c r="C42" s="5" t="s">
        <v>83</v>
      </c>
      <c r="D42" s="2" t="s">
        <v>65</v>
      </c>
      <c r="E42" s="2">
        <v>91</v>
      </c>
      <c r="F42" s="2" t="s">
        <v>68</v>
      </c>
      <c r="G42" s="2" t="s">
        <v>68</v>
      </c>
    </row>
    <row r="43" spans="1:7" customFormat="1" hidden="1" x14ac:dyDescent="0.25">
      <c r="A43" s="2">
        <v>35</v>
      </c>
      <c r="B43" s="2" t="s">
        <v>43</v>
      </c>
      <c r="C43" s="2"/>
      <c r="D43" s="2" t="s">
        <v>65</v>
      </c>
      <c r="E43" s="2"/>
      <c r="F43" s="4"/>
    </row>
    <row r="44" spans="1:7" customFormat="1" hidden="1" x14ac:dyDescent="0.25">
      <c r="A44" s="2">
        <v>36</v>
      </c>
      <c r="B44" s="2" t="s">
        <v>44</v>
      </c>
      <c r="C44" s="2"/>
      <c r="D44" s="2" t="s">
        <v>65</v>
      </c>
      <c r="E44" s="2"/>
      <c r="F44" s="4"/>
    </row>
    <row r="45" spans="1:7" x14ac:dyDescent="0.25">
      <c r="A45" s="2">
        <v>37</v>
      </c>
      <c r="B45" s="2" t="s">
        <v>45</v>
      </c>
      <c r="C45" s="5" t="s">
        <v>84</v>
      </c>
      <c r="D45" s="2" t="s">
        <v>65</v>
      </c>
      <c r="E45" s="2">
        <v>7300</v>
      </c>
      <c r="F45" s="2" t="s">
        <v>68</v>
      </c>
    </row>
    <row r="46" spans="1:7" customFormat="1" hidden="1" x14ac:dyDescent="0.25">
      <c r="A46" s="2">
        <v>38</v>
      </c>
      <c r="B46" s="2" t="s">
        <v>46</v>
      </c>
      <c r="C46" s="2"/>
      <c r="D46" s="2" t="s">
        <v>65</v>
      </c>
      <c r="E46" s="2">
        <v>610</v>
      </c>
      <c r="F46" s="4"/>
    </row>
    <row r="47" spans="1:7" customFormat="1" hidden="1" x14ac:dyDescent="0.25">
      <c r="A47" s="2">
        <v>39</v>
      </c>
      <c r="B47" s="2" t="s">
        <v>47</v>
      </c>
      <c r="C47" s="2"/>
      <c r="D47" s="2" t="s">
        <v>65</v>
      </c>
      <c r="E47" s="2">
        <v>150</v>
      </c>
      <c r="F47" s="4"/>
    </row>
    <row r="48" spans="1:7" x14ac:dyDescent="0.25">
      <c r="A48" s="2">
        <v>40</v>
      </c>
      <c r="B48" s="2" t="s">
        <v>48</v>
      </c>
      <c r="C48" s="11"/>
      <c r="D48" s="2" t="s">
        <v>65</v>
      </c>
      <c r="E48" s="2">
        <v>15217</v>
      </c>
      <c r="F48" s="2" t="s">
        <v>68</v>
      </c>
    </row>
    <row r="49" spans="1:7" customFormat="1" hidden="1" x14ac:dyDescent="0.25">
      <c r="A49" s="2">
        <v>41</v>
      </c>
      <c r="B49" s="2" t="s">
        <v>49</v>
      </c>
      <c r="C49" s="2"/>
      <c r="D49" s="2" t="s">
        <v>65</v>
      </c>
      <c r="E49" s="2"/>
      <c r="F49" s="4"/>
    </row>
    <row r="50" spans="1:7" customFormat="1" hidden="1" x14ac:dyDescent="0.25">
      <c r="A50" s="2"/>
      <c r="B50" s="2" t="s">
        <v>50</v>
      </c>
      <c r="C50" s="2"/>
      <c r="D50" s="2" t="s">
        <v>65</v>
      </c>
      <c r="E50" s="2"/>
      <c r="F50" s="4"/>
    </row>
    <row r="51" spans="1:7" customFormat="1" hidden="1" x14ac:dyDescent="0.25">
      <c r="A51" s="2"/>
      <c r="B51" s="2" t="s">
        <v>51</v>
      </c>
      <c r="C51" s="2"/>
      <c r="D51" s="2" t="s">
        <v>65</v>
      </c>
      <c r="E51" s="2"/>
      <c r="F51" s="4"/>
    </row>
    <row r="52" spans="1:7" customFormat="1" hidden="1" x14ac:dyDescent="0.25">
      <c r="A52" s="2"/>
      <c r="B52" s="2" t="s">
        <v>52</v>
      </c>
      <c r="C52" s="2"/>
      <c r="D52" s="2" t="s">
        <v>65</v>
      </c>
      <c r="E52" s="2"/>
      <c r="F52" s="4"/>
    </row>
    <row r="53" spans="1:7" customFormat="1" hidden="1" x14ac:dyDescent="0.25">
      <c r="A53" s="2"/>
      <c r="B53" s="2" t="s">
        <v>53</v>
      </c>
      <c r="C53" s="2"/>
      <c r="D53" s="2" t="s">
        <v>65</v>
      </c>
      <c r="E53" s="2"/>
      <c r="F53" s="4"/>
    </row>
    <row r="54" spans="1:7" customFormat="1" hidden="1" x14ac:dyDescent="0.25">
      <c r="A54" s="2"/>
      <c r="B54" s="3" t="s">
        <v>54</v>
      </c>
      <c r="C54" s="3"/>
      <c r="D54" s="2" t="s">
        <v>65</v>
      </c>
      <c r="E54" s="2"/>
      <c r="F54" s="4"/>
    </row>
    <row r="55" spans="1:7" x14ac:dyDescent="0.25">
      <c r="B55" s="2" t="s">
        <v>55</v>
      </c>
      <c r="C55" s="5" t="s">
        <v>85</v>
      </c>
      <c r="D55" s="2" t="s">
        <v>65</v>
      </c>
      <c r="E55" s="2">
        <v>300</v>
      </c>
      <c r="F55" s="2" t="s">
        <v>68</v>
      </c>
    </row>
    <row r="56" spans="1:7" customFormat="1" hidden="1" x14ac:dyDescent="0.25">
      <c r="A56" s="2"/>
      <c r="B56" s="2" t="s">
        <v>56</v>
      </c>
      <c r="C56" s="2"/>
      <c r="D56" s="2" t="s">
        <v>65</v>
      </c>
      <c r="E56" s="2"/>
      <c r="F56" s="4"/>
    </row>
    <row r="57" spans="1:7" customFormat="1" hidden="1" x14ac:dyDescent="0.25">
      <c r="A57" s="2"/>
      <c r="B57" s="2" t="s">
        <v>57</v>
      </c>
      <c r="C57" s="2"/>
      <c r="D57" s="2" t="s">
        <v>65</v>
      </c>
      <c r="E57" s="2"/>
      <c r="F57" s="4"/>
    </row>
    <row r="58" spans="1:7" customFormat="1" hidden="1" x14ac:dyDescent="0.25">
      <c r="A58" s="2"/>
      <c r="B58" s="2" t="s">
        <v>58</v>
      </c>
      <c r="C58" s="2"/>
      <c r="D58" s="2" t="s">
        <v>65</v>
      </c>
      <c r="E58" s="2"/>
      <c r="F58" s="4"/>
    </row>
    <row r="59" spans="1:7" customFormat="1" hidden="1" x14ac:dyDescent="0.25">
      <c r="A59" s="2">
        <v>42</v>
      </c>
      <c r="B59" s="2" t="s">
        <v>59</v>
      </c>
      <c r="C59" s="2"/>
      <c r="D59" s="2" t="s">
        <v>65</v>
      </c>
      <c r="E59" s="2"/>
      <c r="F59" s="4"/>
    </row>
    <row r="60" spans="1:7" customFormat="1" hidden="1" x14ac:dyDescent="0.25">
      <c r="A60" s="2">
        <v>43</v>
      </c>
      <c r="B60" s="2" t="s">
        <v>60</v>
      </c>
      <c r="C60" s="2"/>
      <c r="D60" s="2" t="s">
        <v>65</v>
      </c>
      <c r="E60" s="2"/>
      <c r="F60" s="4"/>
    </row>
    <row r="61" spans="1:7" x14ac:dyDescent="0.25">
      <c r="C61" s="6" t="s">
        <v>88</v>
      </c>
      <c r="G61" s="8" t="s">
        <v>68</v>
      </c>
    </row>
    <row r="62" spans="1:7" x14ac:dyDescent="0.25">
      <c r="C62" s="2" t="s">
        <v>89</v>
      </c>
      <c r="G62" s="8" t="s">
        <v>68</v>
      </c>
    </row>
  </sheetData>
  <autoFilter ref="A1:G60">
    <filterColumn colId="5">
      <customFilters>
        <customFilter operator="notEqual" val=" "/>
      </customFilters>
    </filterColumn>
  </autoFilter>
  <printOptions gridLines="1"/>
  <pageMargins left="0.70866141732283472" right="0.70866141732283472" top="0.74803149606299213" bottom="0.74803149606299213" header="0.31496062992125984" footer="0.31496062992125984"/>
  <pageSetup paperSize="9" fitToHeight="0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Merete Grung</dc:creator>
  <cp:lastModifiedBy>Dag Øystein Hjermann</cp:lastModifiedBy>
  <cp:lastPrinted>2018-02-05T10:07:55Z</cp:lastPrinted>
  <dcterms:created xsi:type="dcterms:W3CDTF">2018-02-01T14:57:39Z</dcterms:created>
  <dcterms:modified xsi:type="dcterms:W3CDTF">2018-02-08T08:09:42Z</dcterms:modified>
</cp:coreProperties>
</file>