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Truck_Route_line" sheetId="1" r:id="rId1"/>
    <sheet name="Sheet1" sheetId="2" r:id="rId2"/>
  </sheets>
  <definedNames>
    <definedName name="_xlnm._FilterDatabase" localSheetId="0" hidden="1">Truck_Route_line!$A$1:$U$49</definedName>
  </definedNames>
  <calcPr calcId="144525"/>
</workbook>
</file>

<file path=xl/sharedStrings.xml><?xml version="1.0" encoding="utf-8"?>
<sst xmlns="http://schemas.openxmlformats.org/spreadsheetml/2006/main" count="520" uniqueCount="292">
  <si>
    <t>uid</t>
  </si>
  <si>
    <t>start</t>
  </si>
  <si>
    <t>end</t>
  </si>
  <si>
    <t>start_lat</t>
  </si>
  <si>
    <t>start_lon</t>
  </si>
  <si>
    <t>end_lat</t>
  </si>
  <si>
    <t>end_lon</t>
  </si>
  <si>
    <t>Truck_Route_Distance</t>
  </si>
  <si>
    <t>Truck_Route_duration</t>
  </si>
  <si>
    <t>Driving_Route_Distance</t>
  </si>
  <si>
    <t>Driving_Route_duration</t>
  </si>
  <si>
    <t>Truck_Route_Distance_Km</t>
  </si>
  <si>
    <t>Truck_Route_duration_min</t>
  </si>
  <si>
    <t>Truck_Route_Total_Tolls</t>
  </si>
  <si>
    <t>Truck_Route_Toll_Cost</t>
  </si>
  <si>
    <t>Number of CNG station on Route</t>
  </si>
  <si>
    <t>Driving_Route_Distance_km</t>
  </si>
  <si>
    <t>Driving_Route_duration_min</t>
  </si>
  <si>
    <t>Driving_Route_Total_Tolls</t>
  </si>
  <si>
    <t>Driving_Route_Toll_Cost</t>
  </si>
  <si>
    <t>Bidadi</t>
  </si>
  <si>
    <t>Ambikapur</t>
  </si>
  <si>
    <t>12.782286</t>
  </si>
  <si>
    <t>77.424975</t>
  </si>
  <si>
    <t>23.112297</t>
  </si>
  <si>
    <t>83.182082</t>
  </si>
  <si>
    <t>1738300.4</t>
  </si>
  <si>
    <t>129406.6</t>
  </si>
  <si>
    <t>1734307.6</t>
  </si>
  <si>
    <t>103010.5</t>
  </si>
  <si>
    <t>Bhilai</t>
  </si>
  <si>
    <t>21.208241</t>
  </si>
  <si>
    <t>81.379906</t>
  </si>
  <si>
    <t>1380774.7</t>
  </si>
  <si>
    <t>100834.4</t>
  </si>
  <si>
    <t>1376782</t>
  </si>
  <si>
    <t>80430.6</t>
  </si>
  <si>
    <t>Raipur</t>
  </si>
  <si>
    <t>21.219474</t>
  </si>
  <si>
    <t>81.631294</t>
  </si>
  <si>
    <t>1410618.9</t>
  </si>
  <si>
    <t>103174.3</t>
  </si>
  <si>
    <t>1406414.8</t>
  </si>
  <si>
    <t>82496.7</t>
  </si>
  <si>
    <t>Becharaji Plant</t>
  </si>
  <si>
    <t>JHANSI</t>
  </si>
  <si>
    <t>23.495345</t>
  </si>
  <si>
    <t>72.0223</t>
  </si>
  <si>
    <t>25.445902</t>
  </si>
  <si>
    <t>78.58994</t>
  </si>
  <si>
    <t>904883.9</t>
  </si>
  <si>
    <t>64161.7</t>
  </si>
  <si>
    <t>50350.2</t>
  </si>
  <si>
    <t>SHAHDOL - JBP</t>
  </si>
  <si>
    <t>23.302021</t>
  </si>
  <si>
    <t>81.369715</t>
  </si>
  <si>
    <t>1184202.2</t>
  </si>
  <si>
    <t>94369.4</t>
  </si>
  <si>
    <t>1184990.8</t>
  </si>
  <si>
    <t>71974.3</t>
  </si>
  <si>
    <t>SHAHDOL</t>
  </si>
  <si>
    <t>SATNA</t>
  </si>
  <si>
    <t>24.572832</t>
  </si>
  <si>
    <t>80.84508</t>
  </si>
  <si>
    <t>1181482.5</t>
  </si>
  <si>
    <t>81985.5</t>
  </si>
  <si>
    <t>65524.1</t>
  </si>
  <si>
    <t>RATLAM</t>
  </si>
  <si>
    <t>23.321017</t>
  </si>
  <si>
    <t>75.027726</t>
  </si>
  <si>
    <t>457447.2</t>
  </si>
  <si>
    <t>35768.5</t>
  </si>
  <si>
    <t>454597.5</t>
  </si>
  <si>
    <t>28316</t>
  </si>
  <si>
    <t>NEEMUCH</t>
  </si>
  <si>
    <t>24.455081</t>
  </si>
  <si>
    <t>74.875342</t>
  </si>
  <si>
    <t>434562.7</t>
  </si>
  <si>
    <t>34470.7</t>
  </si>
  <si>
    <t>434218.4</t>
  </si>
  <si>
    <t>27422.9</t>
  </si>
  <si>
    <t>REWA</t>
  </si>
  <si>
    <t>24.543591</t>
  </si>
  <si>
    <t>81.319384</t>
  </si>
  <si>
    <t>1237383.2</t>
  </si>
  <si>
    <t>86071.1</t>
  </si>
  <si>
    <t>1237904.7</t>
  </si>
  <si>
    <t>69174</t>
  </si>
  <si>
    <t>BHOPAL</t>
  </si>
  <si>
    <t>23.229499</t>
  </si>
  <si>
    <t>77.443705</t>
  </si>
  <si>
    <t>693997.4</t>
  </si>
  <si>
    <t>52826.3</t>
  </si>
  <si>
    <t>693652.4</t>
  </si>
  <si>
    <t>41554.8</t>
  </si>
  <si>
    <t>CHINDWARA</t>
  </si>
  <si>
    <t>18.592923</t>
  </si>
  <si>
    <t>73.819012</t>
  </si>
  <si>
    <t>766734.2</t>
  </si>
  <si>
    <t>52071.5</t>
  </si>
  <si>
    <t>763641.1</t>
  </si>
  <si>
    <t>42328.6</t>
  </si>
  <si>
    <t>KHARGONE</t>
  </si>
  <si>
    <t>21.826401</t>
  </si>
  <si>
    <t>75.619738</t>
  </si>
  <si>
    <t>556315.7</t>
  </si>
  <si>
    <t>42643.1</t>
  </si>
  <si>
    <t>34497.7</t>
  </si>
  <si>
    <t>GWALIOR</t>
  </si>
  <si>
    <t>26.192257</t>
  </si>
  <si>
    <t>78.173541</t>
  </si>
  <si>
    <t>917572.7</t>
  </si>
  <si>
    <t>69001.3</t>
  </si>
  <si>
    <t>929664.6</t>
  </si>
  <si>
    <t>52441.9</t>
  </si>
  <si>
    <t>JABALPUR</t>
  </si>
  <si>
    <t>23.195613</t>
  </si>
  <si>
    <t>79.914648</t>
  </si>
  <si>
    <t>1001414.2</t>
  </si>
  <si>
    <t>77743.1</t>
  </si>
  <si>
    <t>1001069.2</t>
  </si>
  <si>
    <t>59130.4</t>
  </si>
  <si>
    <t>INDORE</t>
  </si>
  <si>
    <t>22.76965</t>
  </si>
  <si>
    <t>75.862618</t>
  </si>
  <si>
    <t>504007.4</t>
  </si>
  <si>
    <t>38524.7</t>
  </si>
  <si>
    <t>30732.4</t>
  </si>
  <si>
    <t>DEWAS</t>
  </si>
  <si>
    <t>22.967093</t>
  </si>
  <si>
    <t>76.05708</t>
  </si>
  <si>
    <t>540925.9</t>
  </si>
  <si>
    <t>41185.2</t>
  </si>
  <si>
    <t>534947.5</t>
  </si>
  <si>
    <t>32956.2</t>
  </si>
  <si>
    <t>SAGAR</t>
  </si>
  <si>
    <t>23.848984</t>
  </si>
  <si>
    <t>78.723752</t>
  </si>
  <si>
    <t>854141.5</t>
  </si>
  <si>
    <t>69659.4</t>
  </si>
  <si>
    <t>853360.5</t>
  </si>
  <si>
    <t>51303.1</t>
  </si>
  <si>
    <t>HOSHANGABAD</t>
  </si>
  <si>
    <t>22.754902</t>
  </si>
  <si>
    <t>77.718484</t>
  </si>
  <si>
    <t>763844.9</t>
  </si>
  <si>
    <t>59093.8</t>
  </si>
  <si>
    <t>763499.9</t>
  </si>
  <si>
    <t>46263.8</t>
  </si>
  <si>
    <t>UJJAIN</t>
  </si>
  <si>
    <t>23.181083</t>
  </si>
  <si>
    <t>75.782609</t>
  </si>
  <si>
    <t>547600.8</t>
  </si>
  <si>
    <t>43366.4</t>
  </si>
  <si>
    <t>547600.7</t>
  </si>
  <si>
    <t>33308.8</t>
  </si>
  <si>
    <t>Dobbaspet(TVP-Bangalore)</t>
  </si>
  <si>
    <t>13.199074</t>
  </si>
  <si>
    <t>77.708465</t>
  </si>
  <si>
    <t>1631501.9</t>
  </si>
  <si>
    <t>109880.3</t>
  </si>
  <si>
    <t>1630016</t>
  </si>
  <si>
    <t>90064.6</t>
  </si>
  <si>
    <t>Siliguri</t>
  </si>
  <si>
    <t>26.724031</t>
  </si>
  <si>
    <t>88.417118</t>
  </si>
  <si>
    <t>2128932.4</t>
  </si>
  <si>
    <t>142841.2</t>
  </si>
  <si>
    <t>2174378.8</t>
  </si>
  <si>
    <t>114549</t>
  </si>
  <si>
    <t>Mundra</t>
  </si>
  <si>
    <t>22.83943</t>
  </si>
  <si>
    <t>69.724379</t>
  </si>
  <si>
    <t>318130.6</t>
  </si>
  <si>
    <t>27096.1</t>
  </si>
  <si>
    <t>21678.1</t>
  </si>
  <si>
    <t>GUNA</t>
  </si>
  <si>
    <t>72.022300</t>
  </si>
  <si>
    <t>24.643249</t>
  </si>
  <si>
    <t>77.305686</t>
  </si>
  <si>
    <t>781968.5</t>
  </si>
  <si>
    <t>57521.5</t>
  </si>
  <si>
    <t>787183.4</t>
  </si>
  <si>
    <t>47693.4</t>
  </si>
  <si>
    <t>Dobbaspet</t>
  </si>
  <si>
    <t>Cuddapah</t>
  </si>
  <si>
    <t>13.235586</t>
  </si>
  <si>
    <t>77.264675</t>
  </si>
  <si>
    <t>14.464832</t>
  </si>
  <si>
    <t>78.83134</t>
  </si>
  <si>
    <t>296827.7</t>
  </si>
  <si>
    <t>26263.1</t>
  </si>
  <si>
    <t>289095.7</t>
  </si>
  <si>
    <t>19927.2</t>
  </si>
  <si>
    <t>Kalpetta</t>
  </si>
  <si>
    <t>11.605623</t>
  </si>
  <si>
    <t>76.084837</t>
  </si>
  <si>
    <t>307839.7</t>
  </si>
  <si>
    <t>25153.2</t>
  </si>
  <si>
    <t>19545.7</t>
  </si>
  <si>
    <t>Haryana Plant</t>
  </si>
  <si>
    <t>28.368838</t>
  </si>
  <si>
    <t>76.890005</t>
  </si>
  <si>
    <t>439708</t>
  </si>
  <si>
    <t>27364.1</t>
  </si>
  <si>
    <t>432118.8</t>
  </si>
  <si>
    <t>23458.8</t>
  </si>
  <si>
    <t>972098.5</t>
  </si>
  <si>
    <t>61128.9</t>
  </si>
  <si>
    <t>986314.3</t>
  </si>
  <si>
    <t>50449.1</t>
  </si>
  <si>
    <t>735412.1</t>
  </si>
  <si>
    <t>41843.1</t>
  </si>
  <si>
    <t>748494.3</t>
  </si>
  <si>
    <t>35679.6</t>
  </si>
  <si>
    <t>749539.5</t>
  </si>
  <si>
    <t>47360.3</t>
  </si>
  <si>
    <t>740330.2</t>
  </si>
  <si>
    <t>35610.6</t>
  </si>
  <si>
    <t>596878.7</t>
  </si>
  <si>
    <t>42797.7</t>
  </si>
  <si>
    <t>591531.1</t>
  </si>
  <si>
    <t>32969.1</t>
  </si>
  <si>
    <t>788438.3</t>
  </si>
  <si>
    <t>45841.3</t>
  </si>
  <si>
    <t>802042</t>
  </si>
  <si>
    <t>39231</t>
  </si>
  <si>
    <t>751650.3</t>
  </si>
  <si>
    <t>55529.3</t>
  </si>
  <si>
    <t>828937.4</t>
  </si>
  <si>
    <t>42639.9</t>
  </si>
  <si>
    <t>1418537.4</t>
  </si>
  <si>
    <t>98610.7</t>
  </si>
  <si>
    <t>1430507.4</t>
  </si>
  <si>
    <t>76257</t>
  </si>
  <si>
    <t>963185.6</t>
  </si>
  <si>
    <t>63704.2</t>
  </si>
  <si>
    <t>956358.7</t>
  </si>
  <si>
    <t>48493.2</t>
  </si>
  <si>
    <t>326274.7</t>
  </si>
  <si>
    <t>20668.7</t>
  </si>
  <si>
    <t>318091.3</t>
  </si>
  <si>
    <t>17694.4</t>
  </si>
  <si>
    <t>850062.1</t>
  </si>
  <si>
    <t>53457.5</t>
  </si>
  <si>
    <t>843232.6</t>
  </si>
  <si>
    <t>46057.4</t>
  </si>
  <si>
    <t>22.769650</t>
  </si>
  <si>
    <t>796843.2</t>
  </si>
  <si>
    <t>55198.5</t>
  </si>
  <si>
    <t>790578</t>
  </si>
  <si>
    <t>40752.2</t>
  </si>
  <si>
    <t>791310.2</t>
  </si>
  <si>
    <t>52768.5</t>
  </si>
  <si>
    <t>778300.4</t>
  </si>
  <si>
    <t>40163.7</t>
  </si>
  <si>
    <t>646207.8</t>
  </si>
  <si>
    <t>40160.3</t>
  </si>
  <si>
    <t>638867.4</t>
  </si>
  <si>
    <t>34934.9</t>
  </si>
  <si>
    <t>821497.8</t>
  </si>
  <si>
    <t>61796.8</t>
  </si>
  <si>
    <t>898784.8</t>
  </si>
  <si>
    <t>47348.9</t>
  </si>
  <si>
    <t>746147.2</t>
  </si>
  <si>
    <t>48999.4</t>
  </si>
  <si>
    <t>739767.3</t>
  </si>
  <si>
    <t>37363.4</t>
  </si>
  <si>
    <t>2117002.3</t>
  </si>
  <si>
    <t>138769</t>
  </si>
  <si>
    <t>2105809</t>
  </si>
  <si>
    <t>116593.4</t>
  </si>
  <si>
    <t>1439374.1</t>
  </si>
  <si>
    <t>89485.4</t>
  </si>
  <si>
    <t>1490653.4</t>
  </si>
  <si>
    <t>73924</t>
  </si>
  <si>
    <t>22.839430</t>
  </si>
  <si>
    <t>1150578.6</t>
  </si>
  <si>
    <t>76684.8</t>
  </si>
  <si>
    <t>1138919.3</t>
  </si>
  <si>
    <t>60718.8</t>
  </si>
  <si>
    <t>534554</t>
  </si>
  <si>
    <t>38120.6</t>
  </si>
  <si>
    <t>531393.5</t>
  </si>
  <si>
    <t>30890.9</t>
  </si>
  <si>
    <t>Truck Route Distance</t>
  </si>
  <si>
    <t>Driving Route Distance</t>
  </si>
  <si>
    <t>Truck Route Duration</t>
  </si>
  <si>
    <t>Driving Route Duration</t>
  </si>
  <si>
    <t>Truck Route Tolls</t>
  </si>
  <si>
    <t>Driving Route Tolls</t>
  </si>
  <si>
    <t>Toll Cost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</si>
</sst>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_);[Red]\(0.0\)"/>
    <numFmt numFmtId="181" formatCode="0_);[Red]\(0\)"/>
  </numFmts>
  <fonts count="24">
    <font>
      <sz val="10"/>
      <name val="Arial"/>
      <charset val="134"/>
    </font>
    <font>
      <b/>
      <sz val="10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DA6A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80" fontId="2" fillId="3" borderId="1" xfId="0" applyNumberFormat="1" applyFont="1" applyFill="1" applyBorder="1" applyAlignment="1">
      <alignment horizontal="center"/>
    </xf>
    <xf numFmtId="180" fontId="2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180" fontId="2" fillId="0" borderId="0" xfId="0" applyNumberFormat="1" applyFont="1"/>
    <xf numFmtId="181" fontId="2" fillId="0" borderId="0" xfId="0" applyNumberFormat="1" applyFont="1"/>
    <xf numFmtId="180" fontId="2" fillId="0" borderId="0" xfId="0" applyNumberFormat="1" applyFont="1" applyFill="1"/>
    <xf numFmtId="181" fontId="2" fillId="0" borderId="0" xfId="0" applyNumberFormat="1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0" borderId="1" xfId="0" applyFont="1" applyFill="1" applyBorder="1"/>
    <xf numFmtId="180" fontId="3" fillId="7" borderId="1" xfId="0" applyNumberFormat="1" applyFont="1" applyFill="1" applyBorder="1" applyAlignment="1">
      <alignment horizontal="center" vertical="center" wrapText="1"/>
    </xf>
    <xf numFmtId="181" fontId="3" fillId="7" borderId="1" xfId="0" applyNumberFormat="1" applyFont="1" applyFill="1" applyBorder="1" applyAlignment="1">
      <alignment horizontal="center" vertical="center" wrapText="1"/>
    </xf>
    <xf numFmtId="180" fontId="2" fillId="7" borderId="1" xfId="0" applyNumberFormat="1" applyFont="1" applyFill="1" applyBorder="1"/>
    <xf numFmtId="181" fontId="2" fillId="7" borderId="1" xfId="0" applyNumberFormat="1" applyFont="1" applyFill="1" applyBorder="1"/>
    <xf numFmtId="0" fontId="2" fillId="7" borderId="1" xfId="0" applyFont="1" applyFill="1" applyBorder="1"/>
    <xf numFmtId="180" fontId="3" fillId="8" borderId="1" xfId="0" applyNumberFormat="1" applyFont="1" applyFill="1" applyBorder="1" applyAlignment="1">
      <alignment horizontal="center" vertical="center" wrapText="1"/>
    </xf>
    <xf numFmtId="181" fontId="3" fillId="8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80" fontId="2" fillId="8" borderId="1" xfId="0" applyNumberFormat="1" applyFont="1" applyFill="1" applyBorder="1"/>
    <xf numFmtId="181" fontId="2" fillId="8" borderId="1" xfId="0" applyNumberFormat="1" applyFont="1" applyFill="1" applyBorder="1"/>
    <xf numFmtId="0" fontId="2" fillId="8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DA6A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"/>
  <sheetViews>
    <sheetView tabSelected="1" zoomScale="90" zoomScaleNormal="90" workbookViewId="0">
      <pane ySplit="1" topLeftCell="A2" activePane="bottomLeft" state="frozen"/>
      <selection/>
      <selection pane="bottomLeft" activeCell="A1" sqref="A1"/>
    </sheetView>
  </sheetViews>
  <sheetFormatPr defaultColWidth="10" defaultRowHeight="15"/>
  <cols>
    <col min="1" max="1" width="13" style="9" customWidth="1"/>
    <col min="2" max="2" width="29.7142857142857" style="9" customWidth="1"/>
    <col min="3" max="3" width="38.2857142857143" style="9" customWidth="1"/>
    <col min="4" max="7" width="15.2857142857143" style="10" customWidth="1"/>
    <col min="8" max="10" width="22.5714285714286" style="10" customWidth="1"/>
    <col min="11" max="11" width="24.2857142857143" style="10" customWidth="1"/>
    <col min="12" max="12" width="13.4952380952381" style="11" customWidth="1"/>
    <col min="13" max="13" width="13.4952380952381" style="12" customWidth="1"/>
    <col min="14" max="16" width="13.4952380952381" style="8" customWidth="1"/>
    <col min="17" max="17" width="13.4952380952381" style="13" customWidth="1"/>
    <col min="18" max="18" width="13.4952380952381" style="14" customWidth="1"/>
    <col min="19" max="21" width="13.4952380952381" style="8" customWidth="1"/>
    <col min="22" max="16377" width="10" style="10" customWidth="1"/>
    <col min="16378" max="16384" width="10" style="10"/>
  </cols>
  <sheetData>
    <row r="1" s="7" customFormat="1" ht="57" customHeight="1" spans="1:2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21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6" t="s">
        <v>16</v>
      </c>
      <c r="R1" s="27" t="s">
        <v>17</v>
      </c>
      <c r="S1" s="28" t="s">
        <v>18</v>
      </c>
      <c r="T1" s="28" t="s">
        <v>19</v>
      </c>
      <c r="U1" s="28" t="s">
        <v>15</v>
      </c>
    </row>
    <row r="2" spans="1:21">
      <c r="A2" s="16">
        <v>1</v>
      </c>
      <c r="B2" s="16" t="s">
        <v>20</v>
      </c>
      <c r="C2" s="16" t="s">
        <v>21</v>
      </c>
      <c r="D2" s="17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 t="s">
        <v>27</v>
      </c>
      <c r="J2" s="17" t="s">
        <v>28</v>
      </c>
      <c r="K2" s="17" t="s">
        <v>29</v>
      </c>
      <c r="L2" s="23">
        <v>1738.3004</v>
      </c>
      <c r="M2" s="24">
        <v>2156.77666666667</v>
      </c>
      <c r="N2" s="25">
        <v>32</v>
      </c>
      <c r="O2" s="25">
        <v>9946</v>
      </c>
      <c r="P2" s="25">
        <v>27</v>
      </c>
      <c r="Q2" s="29">
        <v>1734.3076</v>
      </c>
      <c r="R2" s="30">
        <v>1716.84166666667</v>
      </c>
      <c r="S2" s="31">
        <v>32</v>
      </c>
      <c r="T2" s="31">
        <v>2966</v>
      </c>
      <c r="U2" s="31">
        <v>27</v>
      </c>
    </row>
    <row r="3" spans="1:21">
      <c r="A3" s="16">
        <v>2</v>
      </c>
      <c r="B3" s="16" t="s">
        <v>20</v>
      </c>
      <c r="C3" s="16" t="s">
        <v>30</v>
      </c>
      <c r="D3" s="17" t="s">
        <v>22</v>
      </c>
      <c r="E3" s="17" t="s">
        <v>23</v>
      </c>
      <c r="F3" s="17" t="s">
        <v>31</v>
      </c>
      <c r="G3" s="17" t="s">
        <v>32</v>
      </c>
      <c r="H3" s="17" t="s">
        <v>33</v>
      </c>
      <c r="I3" s="17" t="s">
        <v>34</v>
      </c>
      <c r="J3" s="17" t="s">
        <v>35</v>
      </c>
      <c r="K3" s="17" t="s">
        <v>36</v>
      </c>
      <c r="L3" s="23">
        <v>1380.7747</v>
      </c>
      <c r="M3" s="24">
        <v>1680.57333333333</v>
      </c>
      <c r="N3" s="25">
        <v>27</v>
      </c>
      <c r="O3" s="25">
        <v>8646</v>
      </c>
      <c r="P3" s="25">
        <v>27</v>
      </c>
      <c r="Q3" s="29">
        <v>1376.782</v>
      </c>
      <c r="R3" s="30">
        <v>1340.51</v>
      </c>
      <c r="S3" s="31">
        <v>27</v>
      </c>
      <c r="T3" s="31">
        <v>2581</v>
      </c>
      <c r="U3" s="31">
        <v>27</v>
      </c>
    </row>
    <row r="4" spans="1:21">
      <c r="A4" s="16">
        <v>3</v>
      </c>
      <c r="B4" s="16" t="s">
        <v>20</v>
      </c>
      <c r="C4" s="16" t="s">
        <v>37</v>
      </c>
      <c r="D4" s="17" t="s">
        <v>22</v>
      </c>
      <c r="E4" s="17" t="s">
        <v>23</v>
      </c>
      <c r="F4" s="17" t="s">
        <v>38</v>
      </c>
      <c r="G4" s="17" t="s">
        <v>39</v>
      </c>
      <c r="H4" s="17" t="s">
        <v>40</v>
      </c>
      <c r="I4" s="17" t="s">
        <v>41</v>
      </c>
      <c r="J4" s="17" t="s">
        <v>42</v>
      </c>
      <c r="K4" s="17" t="s">
        <v>43</v>
      </c>
      <c r="L4" s="23">
        <v>1410.6189</v>
      </c>
      <c r="M4" s="24">
        <v>1719.57166666667</v>
      </c>
      <c r="N4" s="25">
        <v>28</v>
      </c>
      <c r="O4" s="25">
        <v>8691</v>
      </c>
      <c r="P4" s="25">
        <v>27</v>
      </c>
      <c r="Q4" s="29">
        <v>1406.4148</v>
      </c>
      <c r="R4" s="30">
        <v>1374.945</v>
      </c>
      <c r="S4" s="31">
        <v>28</v>
      </c>
      <c r="T4" s="31">
        <v>2596</v>
      </c>
      <c r="U4" s="31">
        <v>27</v>
      </c>
    </row>
    <row r="5" spans="1:21">
      <c r="A5" s="16">
        <v>4</v>
      </c>
      <c r="B5" s="16" t="s">
        <v>44</v>
      </c>
      <c r="C5" s="16" t="s">
        <v>45</v>
      </c>
      <c r="D5" s="17" t="s">
        <v>46</v>
      </c>
      <c r="E5" s="17" t="s">
        <v>47</v>
      </c>
      <c r="F5" s="17" t="s">
        <v>48</v>
      </c>
      <c r="G5" s="17" t="s">
        <v>49</v>
      </c>
      <c r="H5" s="17" t="s">
        <v>50</v>
      </c>
      <c r="I5" s="17" t="s">
        <v>51</v>
      </c>
      <c r="J5" s="17" t="s">
        <v>50</v>
      </c>
      <c r="K5" s="17" t="s">
        <v>52</v>
      </c>
      <c r="L5" s="23">
        <v>904.8839</v>
      </c>
      <c r="M5" s="24">
        <v>1069.36166666667</v>
      </c>
      <c r="N5" s="25">
        <v>14</v>
      </c>
      <c r="O5" s="25">
        <v>4445</v>
      </c>
      <c r="P5" s="25">
        <v>48</v>
      </c>
      <c r="Q5" s="29">
        <v>904.8839</v>
      </c>
      <c r="R5" s="30">
        <v>839.17</v>
      </c>
      <c r="S5" s="31">
        <v>14</v>
      </c>
      <c r="T5" s="31">
        <v>1315</v>
      </c>
      <c r="U5" s="31">
        <v>48</v>
      </c>
    </row>
    <row r="6" spans="1:21">
      <c r="A6" s="16">
        <v>5</v>
      </c>
      <c r="B6" s="16" t="s">
        <v>44</v>
      </c>
      <c r="C6" s="16" t="s">
        <v>53</v>
      </c>
      <c r="D6" s="17" t="s">
        <v>46</v>
      </c>
      <c r="E6" s="17" t="s">
        <v>47</v>
      </c>
      <c r="F6" s="17" t="s">
        <v>54</v>
      </c>
      <c r="G6" s="17" t="s">
        <v>55</v>
      </c>
      <c r="H6" s="17" t="s">
        <v>56</v>
      </c>
      <c r="I6" s="17" t="s">
        <v>57</v>
      </c>
      <c r="J6" s="17" t="s">
        <v>58</v>
      </c>
      <c r="K6" s="17" t="s">
        <v>59</v>
      </c>
      <c r="L6" s="23">
        <v>1184.2022</v>
      </c>
      <c r="M6" s="24">
        <v>1572.82333333333</v>
      </c>
      <c r="N6" s="25">
        <v>20</v>
      </c>
      <c r="O6" s="25">
        <v>5414</v>
      </c>
      <c r="P6" s="25">
        <v>72</v>
      </c>
      <c r="Q6" s="29">
        <v>1184.9908</v>
      </c>
      <c r="R6" s="30">
        <v>1199.57166666667</v>
      </c>
      <c r="S6" s="31">
        <v>20</v>
      </c>
      <c r="T6" s="31">
        <v>1463</v>
      </c>
      <c r="U6" s="31">
        <v>73</v>
      </c>
    </row>
    <row r="7" spans="1:21">
      <c r="A7" s="16">
        <v>6</v>
      </c>
      <c r="B7" s="16" t="s">
        <v>44</v>
      </c>
      <c r="C7" s="16" t="s">
        <v>60</v>
      </c>
      <c r="D7" s="17" t="s">
        <v>46</v>
      </c>
      <c r="E7" s="17" t="s">
        <v>47</v>
      </c>
      <c r="F7" s="17" t="s">
        <v>54</v>
      </c>
      <c r="G7" s="17" t="s">
        <v>55</v>
      </c>
      <c r="H7" s="17" t="s">
        <v>56</v>
      </c>
      <c r="I7" s="17" t="s">
        <v>57</v>
      </c>
      <c r="J7" s="17" t="s">
        <v>58</v>
      </c>
      <c r="K7" s="17" t="s">
        <v>59</v>
      </c>
      <c r="L7" s="23">
        <v>1184.2022</v>
      </c>
      <c r="M7" s="24">
        <v>1572.82333333333</v>
      </c>
      <c r="N7" s="25">
        <v>20</v>
      </c>
      <c r="O7" s="25">
        <v>5414</v>
      </c>
      <c r="P7" s="25">
        <v>72</v>
      </c>
      <c r="Q7" s="29">
        <v>1184.9908</v>
      </c>
      <c r="R7" s="30">
        <v>1199.57166666667</v>
      </c>
      <c r="S7" s="31">
        <v>20</v>
      </c>
      <c r="T7" s="31">
        <v>1463</v>
      </c>
      <c r="U7" s="31">
        <v>73</v>
      </c>
    </row>
    <row r="8" spans="1:21">
      <c r="A8" s="16">
        <v>7</v>
      </c>
      <c r="B8" s="16" t="s">
        <v>44</v>
      </c>
      <c r="C8" s="16" t="s">
        <v>61</v>
      </c>
      <c r="D8" s="17" t="s">
        <v>46</v>
      </c>
      <c r="E8" s="17" t="s">
        <v>47</v>
      </c>
      <c r="F8" s="17" t="s">
        <v>62</v>
      </c>
      <c r="G8" s="17" t="s">
        <v>63</v>
      </c>
      <c r="H8" s="17" t="s">
        <v>64</v>
      </c>
      <c r="I8" s="17" t="s">
        <v>65</v>
      </c>
      <c r="J8" s="17" t="s">
        <v>64</v>
      </c>
      <c r="K8" s="17" t="s">
        <v>66</v>
      </c>
      <c r="L8" s="23">
        <v>1181.4825</v>
      </c>
      <c r="M8" s="24">
        <v>1366.425</v>
      </c>
      <c r="N8" s="25">
        <v>18</v>
      </c>
      <c r="O8" s="25">
        <v>5665</v>
      </c>
      <c r="P8" s="25">
        <v>46</v>
      </c>
      <c r="Q8" s="29">
        <v>1181.4825</v>
      </c>
      <c r="R8" s="30">
        <v>1092.06833333333</v>
      </c>
      <c r="S8" s="31">
        <v>18</v>
      </c>
      <c r="T8" s="31">
        <v>1680</v>
      </c>
      <c r="U8" s="31">
        <v>46</v>
      </c>
    </row>
    <row r="9" spans="1:21">
      <c r="A9" s="16">
        <v>8</v>
      </c>
      <c r="B9" s="16" t="s">
        <v>44</v>
      </c>
      <c r="C9" s="16" t="s">
        <v>67</v>
      </c>
      <c r="D9" s="17" t="s">
        <v>46</v>
      </c>
      <c r="E9" s="17" t="s">
        <v>47</v>
      </c>
      <c r="F9" s="17" t="s">
        <v>68</v>
      </c>
      <c r="G9" s="17" t="s">
        <v>69</v>
      </c>
      <c r="H9" s="17" t="s">
        <v>70</v>
      </c>
      <c r="I9" s="17" t="s">
        <v>71</v>
      </c>
      <c r="J9" s="17" t="s">
        <v>72</v>
      </c>
      <c r="K9" s="17" t="s">
        <v>73</v>
      </c>
      <c r="L9" s="23">
        <v>457.4472</v>
      </c>
      <c r="M9" s="24">
        <v>596.141666666667</v>
      </c>
      <c r="N9" s="25">
        <v>12</v>
      </c>
      <c r="O9" s="25">
        <v>1977</v>
      </c>
      <c r="P9" s="25">
        <v>35</v>
      </c>
      <c r="Q9" s="29">
        <v>454.5975</v>
      </c>
      <c r="R9" s="30">
        <v>471.933333333333</v>
      </c>
      <c r="S9" s="31">
        <v>12</v>
      </c>
      <c r="T9" s="31">
        <v>526</v>
      </c>
      <c r="U9" s="31">
        <v>35</v>
      </c>
    </row>
    <row r="10" spans="1:21">
      <c r="A10" s="16">
        <v>9</v>
      </c>
      <c r="B10" s="16" t="s">
        <v>44</v>
      </c>
      <c r="C10" s="16" t="s">
        <v>74</v>
      </c>
      <c r="D10" s="17" t="s">
        <v>46</v>
      </c>
      <c r="E10" s="17" t="s">
        <v>47</v>
      </c>
      <c r="F10" s="17" t="s">
        <v>75</v>
      </c>
      <c r="G10" s="17" t="s">
        <v>76</v>
      </c>
      <c r="H10" s="17" t="s">
        <v>77</v>
      </c>
      <c r="I10" s="17" t="s">
        <v>78</v>
      </c>
      <c r="J10" s="17" t="s">
        <v>79</v>
      </c>
      <c r="K10" s="17" t="s">
        <v>80</v>
      </c>
      <c r="L10" s="23">
        <v>434.5627</v>
      </c>
      <c r="M10" s="24">
        <v>574.511666666667</v>
      </c>
      <c r="N10" s="25">
        <v>9</v>
      </c>
      <c r="O10" s="25">
        <v>1747</v>
      </c>
      <c r="P10" s="25">
        <v>37</v>
      </c>
      <c r="Q10" s="29">
        <v>434.2184</v>
      </c>
      <c r="R10" s="30">
        <v>457.048333333333</v>
      </c>
      <c r="S10" s="31">
        <v>9</v>
      </c>
      <c r="T10" s="31">
        <v>542</v>
      </c>
      <c r="U10" s="31">
        <v>37</v>
      </c>
    </row>
    <row r="11" spans="1:21">
      <c r="A11" s="16">
        <v>10</v>
      </c>
      <c r="B11" s="16" t="s">
        <v>44</v>
      </c>
      <c r="C11" s="16" t="s">
        <v>81</v>
      </c>
      <c r="D11" s="17" t="s">
        <v>46</v>
      </c>
      <c r="E11" s="17" t="s">
        <v>47</v>
      </c>
      <c r="F11" s="17" t="s">
        <v>82</v>
      </c>
      <c r="G11" s="17" t="s">
        <v>83</v>
      </c>
      <c r="H11" s="17" t="s">
        <v>84</v>
      </c>
      <c r="I11" s="17" t="s">
        <v>85</v>
      </c>
      <c r="J11" s="17" t="s">
        <v>86</v>
      </c>
      <c r="K11" s="17" t="s">
        <v>87</v>
      </c>
      <c r="L11" s="23">
        <v>1237.3832</v>
      </c>
      <c r="M11" s="24">
        <v>1434.51833333333</v>
      </c>
      <c r="N11" s="25">
        <v>19</v>
      </c>
      <c r="O11" s="25">
        <v>5970</v>
      </c>
      <c r="P11" s="25">
        <v>49</v>
      </c>
      <c r="Q11" s="29">
        <v>1237.9047</v>
      </c>
      <c r="R11" s="30">
        <v>1152.9</v>
      </c>
      <c r="S11" s="31">
        <v>19</v>
      </c>
      <c r="T11" s="31">
        <v>1770</v>
      </c>
      <c r="U11" s="31">
        <v>49</v>
      </c>
    </row>
    <row r="12" spans="1:21">
      <c r="A12" s="16">
        <v>11</v>
      </c>
      <c r="B12" s="16" t="s">
        <v>44</v>
      </c>
      <c r="C12" s="16" t="s">
        <v>88</v>
      </c>
      <c r="D12" s="17" t="s">
        <v>46</v>
      </c>
      <c r="E12" s="17" t="s">
        <v>47</v>
      </c>
      <c r="F12" s="17" t="s">
        <v>89</v>
      </c>
      <c r="G12" s="17" t="s">
        <v>90</v>
      </c>
      <c r="H12" s="17" t="s">
        <v>91</v>
      </c>
      <c r="I12" s="17" t="s">
        <v>92</v>
      </c>
      <c r="J12" s="17" t="s">
        <v>93</v>
      </c>
      <c r="K12" s="17" t="s">
        <v>94</v>
      </c>
      <c r="L12" s="23">
        <v>693.9974</v>
      </c>
      <c r="M12" s="24">
        <v>880.438333333333</v>
      </c>
      <c r="N12" s="25">
        <v>15</v>
      </c>
      <c r="O12" s="25">
        <v>3924</v>
      </c>
      <c r="P12" s="25">
        <v>65</v>
      </c>
      <c r="Q12" s="29">
        <v>693.6524</v>
      </c>
      <c r="R12" s="30">
        <v>692.58</v>
      </c>
      <c r="S12" s="31">
        <v>15</v>
      </c>
      <c r="T12" s="31">
        <v>1018</v>
      </c>
      <c r="U12" s="31">
        <v>66</v>
      </c>
    </row>
    <row r="13" spans="1:21">
      <c r="A13" s="18">
        <v>12</v>
      </c>
      <c r="B13" s="18" t="s">
        <v>44</v>
      </c>
      <c r="C13" s="18" t="s">
        <v>95</v>
      </c>
      <c r="D13" s="19" t="s">
        <v>46</v>
      </c>
      <c r="E13" s="19" t="s">
        <v>47</v>
      </c>
      <c r="F13" s="19" t="s">
        <v>96</v>
      </c>
      <c r="G13" s="19" t="s">
        <v>97</v>
      </c>
      <c r="H13" s="19" t="s">
        <v>98</v>
      </c>
      <c r="I13" s="19" t="s">
        <v>99</v>
      </c>
      <c r="J13" s="19" t="s">
        <v>100</v>
      </c>
      <c r="K13" s="19" t="s">
        <v>101</v>
      </c>
      <c r="L13" s="23">
        <v>766.7342</v>
      </c>
      <c r="M13" s="24">
        <v>867.858333333333</v>
      </c>
      <c r="N13" s="25">
        <v>17</v>
      </c>
      <c r="O13" s="25">
        <v>4572</v>
      </c>
      <c r="P13" s="25">
        <v>103</v>
      </c>
      <c r="Q13" s="29">
        <v>763.6411</v>
      </c>
      <c r="R13" s="30">
        <v>705.476666666667</v>
      </c>
      <c r="S13" s="31">
        <v>22</v>
      </c>
      <c r="T13" s="31">
        <v>1202</v>
      </c>
      <c r="U13" s="31">
        <v>106</v>
      </c>
    </row>
    <row r="14" spans="1:21">
      <c r="A14" s="16">
        <v>13</v>
      </c>
      <c r="B14" s="16" t="s">
        <v>44</v>
      </c>
      <c r="C14" s="16" t="s">
        <v>102</v>
      </c>
      <c r="D14" s="17" t="s">
        <v>46</v>
      </c>
      <c r="E14" s="17" t="s">
        <v>47</v>
      </c>
      <c r="F14" s="17" t="s">
        <v>103</v>
      </c>
      <c r="G14" s="17" t="s">
        <v>104</v>
      </c>
      <c r="H14" s="17" t="s">
        <v>105</v>
      </c>
      <c r="I14" s="17" t="s">
        <v>106</v>
      </c>
      <c r="J14" s="17" t="s">
        <v>105</v>
      </c>
      <c r="K14" s="17" t="s">
        <v>107</v>
      </c>
      <c r="L14" s="23">
        <v>556.3157</v>
      </c>
      <c r="M14" s="24">
        <v>710.718333333333</v>
      </c>
      <c r="N14" s="25">
        <v>10</v>
      </c>
      <c r="O14" s="25">
        <v>2472</v>
      </c>
      <c r="P14" s="25">
        <v>38</v>
      </c>
      <c r="Q14" s="29">
        <v>556.3157</v>
      </c>
      <c r="R14" s="30">
        <v>574.961666666667</v>
      </c>
      <c r="S14" s="31">
        <v>10</v>
      </c>
      <c r="T14" s="31">
        <v>696</v>
      </c>
      <c r="U14" s="31">
        <v>38</v>
      </c>
    </row>
    <row r="15" spans="1:21">
      <c r="A15" s="16">
        <v>14</v>
      </c>
      <c r="B15" s="16" t="s">
        <v>44</v>
      </c>
      <c r="C15" s="16" t="s">
        <v>108</v>
      </c>
      <c r="D15" s="17" t="s">
        <v>46</v>
      </c>
      <c r="E15" s="17" t="s">
        <v>47</v>
      </c>
      <c r="F15" s="17" t="s">
        <v>109</v>
      </c>
      <c r="G15" s="17" t="s">
        <v>110</v>
      </c>
      <c r="H15" s="17" t="s">
        <v>111</v>
      </c>
      <c r="I15" s="17" t="s">
        <v>112</v>
      </c>
      <c r="J15" s="17" t="s">
        <v>113</v>
      </c>
      <c r="K15" s="17" t="s">
        <v>114</v>
      </c>
      <c r="L15" s="23">
        <v>917.5727</v>
      </c>
      <c r="M15" s="24">
        <v>1150.02166666667</v>
      </c>
      <c r="N15" s="25">
        <v>14</v>
      </c>
      <c r="O15" s="25">
        <v>4335</v>
      </c>
      <c r="P15" s="25">
        <v>42</v>
      </c>
      <c r="Q15" s="29">
        <v>929.6646</v>
      </c>
      <c r="R15" s="30">
        <v>874.031666666667</v>
      </c>
      <c r="S15" s="31">
        <v>15</v>
      </c>
      <c r="T15" s="31">
        <v>1380</v>
      </c>
      <c r="U15" s="31">
        <v>44</v>
      </c>
    </row>
    <row r="16" spans="1:21">
      <c r="A16" s="16">
        <v>15</v>
      </c>
      <c r="B16" s="16" t="s">
        <v>44</v>
      </c>
      <c r="C16" s="16" t="s">
        <v>115</v>
      </c>
      <c r="D16" s="17" t="s">
        <v>46</v>
      </c>
      <c r="E16" s="17" t="s">
        <v>47</v>
      </c>
      <c r="F16" s="17" t="s">
        <v>116</v>
      </c>
      <c r="G16" s="17" t="s">
        <v>117</v>
      </c>
      <c r="H16" s="17" t="s">
        <v>118</v>
      </c>
      <c r="I16" s="17" t="s">
        <v>119</v>
      </c>
      <c r="J16" s="17" t="s">
        <v>120</v>
      </c>
      <c r="K16" s="17" t="s">
        <v>121</v>
      </c>
      <c r="L16" s="23">
        <v>1001.4142</v>
      </c>
      <c r="M16" s="24">
        <v>1295.71833333333</v>
      </c>
      <c r="N16" s="25">
        <v>20</v>
      </c>
      <c r="O16" s="25">
        <v>5414</v>
      </c>
      <c r="P16" s="25">
        <v>71</v>
      </c>
      <c r="Q16" s="29">
        <v>1001.0692</v>
      </c>
      <c r="R16" s="30">
        <v>985.506666666667</v>
      </c>
      <c r="S16" s="31">
        <v>20</v>
      </c>
      <c r="T16" s="31">
        <v>1463</v>
      </c>
      <c r="U16" s="31">
        <v>72</v>
      </c>
    </row>
    <row r="17" spans="1:21">
      <c r="A17" s="16">
        <v>16</v>
      </c>
      <c r="B17" s="16" t="s">
        <v>44</v>
      </c>
      <c r="C17" s="16" t="s">
        <v>122</v>
      </c>
      <c r="D17" s="17" t="s">
        <v>46</v>
      </c>
      <c r="E17" s="17" t="s">
        <v>47</v>
      </c>
      <c r="F17" s="17" t="s">
        <v>123</v>
      </c>
      <c r="G17" s="17" t="s">
        <v>124</v>
      </c>
      <c r="H17" s="17" t="s">
        <v>125</v>
      </c>
      <c r="I17" s="17" t="s">
        <v>126</v>
      </c>
      <c r="J17" s="17" t="s">
        <v>125</v>
      </c>
      <c r="K17" s="17" t="s">
        <v>127</v>
      </c>
      <c r="L17" s="23">
        <v>504.0074</v>
      </c>
      <c r="M17" s="24">
        <v>642.078333333333</v>
      </c>
      <c r="N17" s="25">
        <v>11</v>
      </c>
      <c r="O17" s="25">
        <v>2807</v>
      </c>
      <c r="P17" s="25">
        <v>41</v>
      </c>
      <c r="Q17" s="29">
        <v>504.0074</v>
      </c>
      <c r="R17" s="30">
        <v>512.206666666667</v>
      </c>
      <c r="S17" s="31">
        <v>11</v>
      </c>
      <c r="T17" s="31">
        <v>809</v>
      </c>
      <c r="U17" s="31">
        <v>41</v>
      </c>
    </row>
    <row r="18" spans="1:21">
      <c r="A18" s="16">
        <v>17</v>
      </c>
      <c r="B18" s="16" t="s">
        <v>44</v>
      </c>
      <c r="C18" s="16" t="s">
        <v>128</v>
      </c>
      <c r="D18" s="17" t="s">
        <v>46</v>
      </c>
      <c r="E18" s="17" t="s">
        <v>47</v>
      </c>
      <c r="F18" s="17" t="s">
        <v>129</v>
      </c>
      <c r="G18" s="17" t="s">
        <v>130</v>
      </c>
      <c r="H18" s="17" t="s">
        <v>131</v>
      </c>
      <c r="I18" s="17" t="s">
        <v>132</v>
      </c>
      <c r="J18" s="17" t="s">
        <v>133</v>
      </c>
      <c r="K18" s="17" t="s">
        <v>134</v>
      </c>
      <c r="L18" s="23">
        <v>540.9259</v>
      </c>
      <c r="M18" s="24">
        <v>686.42</v>
      </c>
      <c r="N18" s="25">
        <v>12</v>
      </c>
      <c r="O18" s="25">
        <v>3047</v>
      </c>
      <c r="P18" s="25">
        <v>53</v>
      </c>
      <c r="Q18" s="29">
        <v>534.9475</v>
      </c>
      <c r="R18" s="30">
        <v>549.27</v>
      </c>
      <c r="S18" s="31">
        <v>11</v>
      </c>
      <c r="T18" s="31">
        <v>856</v>
      </c>
      <c r="U18" s="31">
        <v>54</v>
      </c>
    </row>
    <row r="19" spans="1:21">
      <c r="A19" s="16">
        <v>18</v>
      </c>
      <c r="B19" s="16" t="s">
        <v>44</v>
      </c>
      <c r="C19" s="16" t="s">
        <v>135</v>
      </c>
      <c r="D19" s="17" t="s">
        <v>46</v>
      </c>
      <c r="E19" s="17" t="s">
        <v>47</v>
      </c>
      <c r="F19" s="17" t="s">
        <v>136</v>
      </c>
      <c r="G19" s="17" t="s">
        <v>137</v>
      </c>
      <c r="H19" s="17" t="s">
        <v>138</v>
      </c>
      <c r="I19" s="17" t="s">
        <v>139</v>
      </c>
      <c r="J19" s="17" t="s">
        <v>140</v>
      </c>
      <c r="K19" s="17" t="s">
        <v>141</v>
      </c>
      <c r="L19" s="23">
        <v>854.1415</v>
      </c>
      <c r="M19" s="24">
        <v>1160.99</v>
      </c>
      <c r="N19" s="25">
        <v>18</v>
      </c>
      <c r="O19" s="25">
        <v>4534</v>
      </c>
      <c r="P19" s="25">
        <v>68</v>
      </c>
      <c r="Q19" s="29">
        <v>853.3605</v>
      </c>
      <c r="R19" s="30">
        <v>855.051666666667</v>
      </c>
      <c r="S19" s="31">
        <v>18</v>
      </c>
      <c r="T19" s="31">
        <v>1128</v>
      </c>
      <c r="U19" s="31">
        <v>69</v>
      </c>
    </row>
    <row r="20" spans="1:21">
      <c r="A20" s="16">
        <v>19</v>
      </c>
      <c r="B20" s="16" t="s">
        <v>44</v>
      </c>
      <c r="C20" s="16" t="s">
        <v>142</v>
      </c>
      <c r="D20" s="17" t="s">
        <v>46</v>
      </c>
      <c r="E20" s="17" t="s">
        <v>47</v>
      </c>
      <c r="F20" s="17" t="s">
        <v>143</v>
      </c>
      <c r="G20" s="17" t="s">
        <v>144</v>
      </c>
      <c r="H20" s="17" t="s">
        <v>145</v>
      </c>
      <c r="I20" s="17" t="s">
        <v>146</v>
      </c>
      <c r="J20" s="17" t="s">
        <v>147</v>
      </c>
      <c r="K20" s="17" t="s">
        <v>148</v>
      </c>
      <c r="L20" s="23">
        <v>763.8449</v>
      </c>
      <c r="M20" s="24">
        <v>984.896666666667</v>
      </c>
      <c r="N20" s="25">
        <v>16</v>
      </c>
      <c r="O20" s="25">
        <v>4054</v>
      </c>
      <c r="P20" s="25">
        <v>72</v>
      </c>
      <c r="Q20" s="29">
        <v>763.4999</v>
      </c>
      <c r="R20" s="30">
        <v>771.063333333333</v>
      </c>
      <c r="S20" s="31">
        <v>16</v>
      </c>
      <c r="T20" s="31">
        <v>1058</v>
      </c>
      <c r="U20" s="31">
        <v>73</v>
      </c>
    </row>
    <row r="21" spans="1:21">
      <c r="A21" s="16">
        <v>20</v>
      </c>
      <c r="B21" s="16" t="s">
        <v>44</v>
      </c>
      <c r="C21" s="16" t="s">
        <v>149</v>
      </c>
      <c r="D21" s="17" t="s">
        <v>46</v>
      </c>
      <c r="E21" s="17" t="s">
        <v>47</v>
      </c>
      <c r="F21" s="17" t="s">
        <v>150</v>
      </c>
      <c r="G21" s="17" t="s">
        <v>151</v>
      </c>
      <c r="H21" s="17" t="s">
        <v>152</v>
      </c>
      <c r="I21" s="17" t="s">
        <v>153</v>
      </c>
      <c r="J21" s="17" t="s">
        <v>154</v>
      </c>
      <c r="K21" s="17" t="s">
        <v>155</v>
      </c>
      <c r="L21" s="23">
        <v>547.6008</v>
      </c>
      <c r="M21" s="24">
        <v>722.773333333333</v>
      </c>
      <c r="N21" s="25">
        <v>12</v>
      </c>
      <c r="O21" s="25">
        <v>3147</v>
      </c>
      <c r="P21" s="25">
        <v>46</v>
      </c>
      <c r="Q21" s="29">
        <v>547.6007</v>
      </c>
      <c r="R21" s="30">
        <v>555.146666666667</v>
      </c>
      <c r="S21" s="31">
        <v>12</v>
      </c>
      <c r="T21" s="31">
        <v>861</v>
      </c>
      <c r="U21" s="31">
        <v>46</v>
      </c>
    </row>
    <row r="22" spans="1:21">
      <c r="A22" s="16">
        <v>21</v>
      </c>
      <c r="B22" s="16" t="s">
        <v>44</v>
      </c>
      <c r="C22" s="16" t="s">
        <v>156</v>
      </c>
      <c r="D22" s="17" t="s">
        <v>46</v>
      </c>
      <c r="E22" s="17" t="s">
        <v>47</v>
      </c>
      <c r="F22" s="17" t="s">
        <v>157</v>
      </c>
      <c r="G22" s="17" t="s">
        <v>158</v>
      </c>
      <c r="H22" s="17" t="s">
        <v>159</v>
      </c>
      <c r="I22" s="17" t="s">
        <v>160</v>
      </c>
      <c r="J22" s="17" t="s">
        <v>161</v>
      </c>
      <c r="K22" s="17" t="s">
        <v>162</v>
      </c>
      <c r="L22" s="23">
        <v>1631.5019</v>
      </c>
      <c r="M22" s="24">
        <v>1831.33833333333</v>
      </c>
      <c r="N22" s="25">
        <v>35</v>
      </c>
      <c r="O22" s="25">
        <v>8889</v>
      </c>
      <c r="P22" s="25">
        <v>154</v>
      </c>
      <c r="Q22" s="29">
        <v>1630.016</v>
      </c>
      <c r="R22" s="30">
        <v>1501.07666666667</v>
      </c>
      <c r="S22" s="31">
        <v>39</v>
      </c>
      <c r="T22" s="31">
        <v>2471</v>
      </c>
      <c r="U22" s="31">
        <v>162</v>
      </c>
    </row>
    <row r="23" spans="1:21">
      <c r="A23" s="18">
        <v>22</v>
      </c>
      <c r="B23" s="18" t="s">
        <v>44</v>
      </c>
      <c r="C23" s="18" t="s">
        <v>163</v>
      </c>
      <c r="D23" s="19" t="s">
        <v>46</v>
      </c>
      <c r="E23" s="19" t="s">
        <v>47</v>
      </c>
      <c r="F23" s="19" t="s">
        <v>164</v>
      </c>
      <c r="G23" s="19" t="s">
        <v>165</v>
      </c>
      <c r="H23" s="19" t="s">
        <v>166</v>
      </c>
      <c r="I23" s="19" t="s">
        <v>167</v>
      </c>
      <c r="J23" s="19" t="s">
        <v>168</v>
      </c>
      <c r="K23" s="19" t="s">
        <v>169</v>
      </c>
      <c r="L23" s="23">
        <v>2128.9324</v>
      </c>
      <c r="M23" s="24">
        <v>2380.68666666667</v>
      </c>
      <c r="N23" s="25">
        <v>33</v>
      </c>
      <c r="O23" s="25">
        <v>10070</v>
      </c>
      <c r="P23" s="25">
        <v>106</v>
      </c>
      <c r="Q23" s="29">
        <v>2174.3788</v>
      </c>
      <c r="R23" s="30">
        <v>1909.15</v>
      </c>
      <c r="S23" s="31">
        <v>31</v>
      </c>
      <c r="T23" s="31">
        <v>3470</v>
      </c>
      <c r="U23" s="31">
        <v>88</v>
      </c>
    </row>
    <row r="24" spans="1:21">
      <c r="A24" s="16">
        <v>23</v>
      </c>
      <c r="B24" s="16" t="s">
        <v>44</v>
      </c>
      <c r="C24" s="16" t="s">
        <v>170</v>
      </c>
      <c r="D24" s="17" t="s">
        <v>46</v>
      </c>
      <c r="E24" s="17" t="s">
        <v>47</v>
      </c>
      <c r="F24" s="17" t="s">
        <v>171</v>
      </c>
      <c r="G24" s="17" t="s">
        <v>172</v>
      </c>
      <c r="H24" s="17" t="s">
        <v>173</v>
      </c>
      <c r="I24" s="17" t="s">
        <v>174</v>
      </c>
      <c r="J24" s="17" t="s">
        <v>173</v>
      </c>
      <c r="K24" s="17" t="s">
        <v>175</v>
      </c>
      <c r="L24" s="23">
        <v>318.1306</v>
      </c>
      <c r="M24" s="24">
        <v>451.601666666667</v>
      </c>
      <c r="N24" s="25">
        <v>5</v>
      </c>
      <c r="O24" s="25">
        <v>1325</v>
      </c>
      <c r="P24" s="25">
        <v>14</v>
      </c>
      <c r="Q24" s="29">
        <v>318.1306</v>
      </c>
      <c r="R24" s="30">
        <v>361.301666666667</v>
      </c>
      <c r="S24" s="31">
        <v>5</v>
      </c>
      <c r="T24" s="31">
        <v>390</v>
      </c>
      <c r="U24" s="31">
        <v>14</v>
      </c>
    </row>
    <row r="25" spans="1:21">
      <c r="A25" s="18">
        <v>24</v>
      </c>
      <c r="B25" s="18" t="s">
        <v>44</v>
      </c>
      <c r="C25" s="18" t="s">
        <v>176</v>
      </c>
      <c r="D25" s="19" t="s">
        <v>46</v>
      </c>
      <c r="E25" s="19" t="s">
        <v>177</v>
      </c>
      <c r="F25" s="19" t="s">
        <v>178</v>
      </c>
      <c r="G25" s="19" t="s">
        <v>179</v>
      </c>
      <c r="H25" s="19" t="s">
        <v>180</v>
      </c>
      <c r="I25" s="19" t="s">
        <v>181</v>
      </c>
      <c r="J25" s="19" t="s">
        <v>182</v>
      </c>
      <c r="K25" s="19" t="s">
        <v>183</v>
      </c>
      <c r="L25" s="23">
        <v>781.9685</v>
      </c>
      <c r="M25" s="24">
        <v>958.691666666667</v>
      </c>
      <c r="N25" s="25">
        <v>15</v>
      </c>
      <c r="O25" s="25">
        <v>4357</v>
      </c>
      <c r="P25" s="25">
        <v>64</v>
      </c>
      <c r="Q25" s="29">
        <v>787.1834</v>
      </c>
      <c r="R25" s="30">
        <v>794.89</v>
      </c>
      <c r="S25" s="31">
        <v>11</v>
      </c>
      <c r="T25" s="31">
        <v>980</v>
      </c>
      <c r="U25" s="31">
        <v>41</v>
      </c>
    </row>
    <row r="26" spans="1:21">
      <c r="A26" s="16">
        <v>25</v>
      </c>
      <c r="B26" s="16" t="s">
        <v>184</v>
      </c>
      <c r="C26" s="16" t="s">
        <v>185</v>
      </c>
      <c r="D26" s="17" t="s">
        <v>186</v>
      </c>
      <c r="E26" s="17" t="s">
        <v>187</v>
      </c>
      <c r="F26" s="17" t="s">
        <v>188</v>
      </c>
      <c r="G26" s="17" t="s">
        <v>189</v>
      </c>
      <c r="H26" s="17" t="s">
        <v>190</v>
      </c>
      <c r="I26" s="17" t="s">
        <v>191</v>
      </c>
      <c r="J26" s="17" t="s">
        <v>192</v>
      </c>
      <c r="K26" s="17" t="s">
        <v>193</v>
      </c>
      <c r="L26" s="23">
        <v>296.8277</v>
      </c>
      <c r="M26" s="24">
        <v>437.718333333333</v>
      </c>
      <c r="N26" s="25">
        <v>3</v>
      </c>
      <c r="O26" s="25">
        <v>395</v>
      </c>
      <c r="P26" s="25">
        <v>3</v>
      </c>
      <c r="Q26" s="29">
        <v>289.0957</v>
      </c>
      <c r="R26" s="30">
        <v>332.12</v>
      </c>
      <c r="S26" s="31">
        <v>3</v>
      </c>
      <c r="T26" s="31">
        <v>120</v>
      </c>
      <c r="U26" s="31">
        <v>3</v>
      </c>
    </row>
    <row r="27" spans="1:21">
      <c r="A27" s="16">
        <v>26</v>
      </c>
      <c r="B27" s="16" t="s">
        <v>184</v>
      </c>
      <c r="C27" s="16" t="s">
        <v>194</v>
      </c>
      <c r="D27" s="17" t="s">
        <v>186</v>
      </c>
      <c r="E27" s="17" t="s">
        <v>187</v>
      </c>
      <c r="F27" s="17" t="s">
        <v>195</v>
      </c>
      <c r="G27" s="17" t="s">
        <v>196</v>
      </c>
      <c r="H27" s="17" t="s">
        <v>197</v>
      </c>
      <c r="I27" s="17" t="s">
        <v>198</v>
      </c>
      <c r="J27" s="17" t="s">
        <v>197</v>
      </c>
      <c r="K27" s="17" t="s">
        <v>199</v>
      </c>
      <c r="L27" s="23">
        <v>307.8397</v>
      </c>
      <c r="M27" s="24">
        <v>419.22</v>
      </c>
      <c r="N27" s="25">
        <v>3</v>
      </c>
      <c r="O27" s="25">
        <v>485</v>
      </c>
      <c r="P27" s="25">
        <v>8</v>
      </c>
      <c r="Q27" s="29">
        <v>307.8397</v>
      </c>
      <c r="R27" s="30">
        <v>325.761666666667</v>
      </c>
      <c r="S27" s="31">
        <v>3</v>
      </c>
      <c r="T27" s="31">
        <v>135</v>
      </c>
      <c r="U27" s="31">
        <v>8</v>
      </c>
    </row>
    <row r="28" spans="1:21">
      <c r="A28" s="16">
        <v>27</v>
      </c>
      <c r="B28" s="16" t="s">
        <v>200</v>
      </c>
      <c r="C28" s="16" t="s">
        <v>45</v>
      </c>
      <c r="D28" s="17" t="s">
        <v>201</v>
      </c>
      <c r="E28" s="17" t="s">
        <v>202</v>
      </c>
      <c r="F28" s="17" t="s">
        <v>48</v>
      </c>
      <c r="G28" s="17" t="s">
        <v>49</v>
      </c>
      <c r="H28" s="17" t="s">
        <v>203</v>
      </c>
      <c r="I28" s="17" t="s">
        <v>204</v>
      </c>
      <c r="J28" s="17" t="s">
        <v>205</v>
      </c>
      <c r="K28" s="17" t="s">
        <v>206</v>
      </c>
      <c r="L28" s="23">
        <v>439.708</v>
      </c>
      <c r="M28" s="24">
        <v>456.068333333333</v>
      </c>
      <c r="N28" s="25">
        <v>10</v>
      </c>
      <c r="O28" s="25">
        <v>2715</v>
      </c>
      <c r="P28" s="25">
        <v>41</v>
      </c>
      <c r="Q28" s="29">
        <v>432.1188</v>
      </c>
      <c r="R28" s="30">
        <v>390.98</v>
      </c>
      <c r="S28" s="31">
        <v>10</v>
      </c>
      <c r="T28" s="31">
        <v>895</v>
      </c>
      <c r="U28" s="31">
        <v>41</v>
      </c>
    </row>
    <row r="29" spans="1:21">
      <c r="A29" s="18">
        <v>28</v>
      </c>
      <c r="B29" s="18" t="s">
        <v>200</v>
      </c>
      <c r="C29" s="18" t="s">
        <v>53</v>
      </c>
      <c r="D29" s="19" t="s">
        <v>201</v>
      </c>
      <c r="E29" s="19" t="s">
        <v>202</v>
      </c>
      <c r="F29" s="19" t="s">
        <v>54</v>
      </c>
      <c r="G29" s="19" t="s">
        <v>55</v>
      </c>
      <c r="H29" s="19" t="s">
        <v>207</v>
      </c>
      <c r="I29" s="19" t="s">
        <v>208</v>
      </c>
      <c r="J29" s="19" t="s">
        <v>209</v>
      </c>
      <c r="K29" s="19" t="s">
        <v>210</v>
      </c>
      <c r="L29" s="23">
        <v>972.0985</v>
      </c>
      <c r="M29" s="24">
        <v>1018.815</v>
      </c>
      <c r="N29" s="25">
        <v>15</v>
      </c>
      <c r="O29" s="25">
        <v>2240</v>
      </c>
      <c r="P29" s="25">
        <v>15</v>
      </c>
      <c r="Q29" s="29">
        <v>986.3143</v>
      </c>
      <c r="R29" s="30">
        <v>840.818333333333</v>
      </c>
      <c r="S29" s="31">
        <v>14</v>
      </c>
      <c r="T29" s="31">
        <v>1225</v>
      </c>
      <c r="U29" s="31">
        <v>11</v>
      </c>
    </row>
    <row r="30" spans="1:21">
      <c r="A30" s="18">
        <v>29</v>
      </c>
      <c r="B30" s="18" t="s">
        <v>200</v>
      </c>
      <c r="C30" s="18" t="s">
        <v>60</v>
      </c>
      <c r="D30" s="19" t="s">
        <v>201</v>
      </c>
      <c r="E30" s="19" t="s">
        <v>202</v>
      </c>
      <c r="F30" s="19" t="s">
        <v>54</v>
      </c>
      <c r="G30" s="19" t="s">
        <v>55</v>
      </c>
      <c r="H30" s="19" t="s">
        <v>207</v>
      </c>
      <c r="I30" s="19" t="s">
        <v>208</v>
      </c>
      <c r="J30" s="19" t="s">
        <v>209</v>
      </c>
      <c r="K30" s="19" t="s">
        <v>210</v>
      </c>
      <c r="L30" s="23">
        <v>972.0985</v>
      </c>
      <c r="M30" s="24">
        <v>1018.815</v>
      </c>
      <c r="N30" s="25">
        <v>15</v>
      </c>
      <c r="O30" s="25">
        <v>2240</v>
      </c>
      <c r="P30" s="25">
        <v>15</v>
      </c>
      <c r="Q30" s="29">
        <v>986.3143</v>
      </c>
      <c r="R30" s="30">
        <v>840.818333333333</v>
      </c>
      <c r="S30" s="31">
        <v>14</v>
      </c>
      <c r="T30" s="31">
        <v>1225</v>
      </c>
      <c r="U30" s="31">
        <v>11</v>
      </c>
    </row>
    <row r="31" spans="1:21">
      <c r="A31" s="18">
        <v>30</v>
      </c>
      <c r="B31" s="18" t="s">
        <v>200</v>
      </c>
      <c r="C31" s="18" t="s">
        <v>61</v>
      </c>
      <c r="D31" s="19" t="s">
        <v>201</v>
      </c>
      <c r="E31" s="19" t="s">
        <v>202</v>
      </c>
      <c r="F31" s="19" t="s">
        <v>62</v>
      </c>
      <c r="G31" s="19" t="s">
        <v>63</v>
      </c>
      <c r="H31" s="19" t="s">
        <v>211</v>
      </c>
      <c r="I31" s="19" t="s">
        <v>212</v>
      </c>
      <c r="J31" s="19" t="s">
        <v>213</v>
      </c>
      <c r="K31" s="19" t="s">
        <v>214</v>
      </c>
      <c r="L31" s="23">
        <v>735.4121</v>
      </c>
      <c r="M31" s="24">
        <v>697.385</v>
      </c>
      <c r="N31" s="25">
        <v>11</v>
      </c>
      <c r="O31" s="25">
        <v>1470</v>
      </c>
      <c r="P31" s="25">
        <v>14</v>
      </c>
      <c r="Q31" s="29">
        <v>748.4943</v>
      </c>
      <c r="R31" s="30">
        <v>594.66</v>
      </c>
      <c r="S31" s="31">
        <v>10</v>
      </c>
      <c r="T31" s="31">
        <v>1045</v>
      </c>
      <c r="U31" s="31">
        <v>10</v>
      </c>
    </row>
    <row r="32" spans="1:21">
      <c r="A32" s="16">
        <v>31</v>
      </c>
      <c r="B32" s="16" t="s">
        <v>200</v>
      </c>
      <c r="C32" s="16" t="s">
        <v>67</v>
      </c>
      <c r="D32" s="17" t="s">
        <v>201</v>
      </c>
      <c r="E32" s="17" t="s">
        <v>202</v>
      </c>
      <c r="F32" s="17" t="s">
        <v>68</v>
      </c>
      <c r="G32" s="17" t="s">
        <v>69</v>
      </c>
      <c r="H32" s="17" t="s">
        <v>215</v>
      </c>
      <c r="I32" s="17" t="s">
        <v>216</v>
      </c>
      <c r="J32" s="17" t="s">
        <v>217</v>
      </c>
      <c r="K32" s="17" t="s">
        <v>218</v>
      </c>
      <c r="L32" s="23">
        <v>749.5395</v>
      </c>
      <c r="M32" s="24">
        <v>789.338333333333</v>
      </c>
      <c r="N32" s="25">
        <v>10</v>
      </c>
      <c r="O32" s="25">
        <v>870</v>
      </c>
      <c r="P32" s="25">
        <v>2</v>
      </c>
      <c r="Q32" s="29">
        <v>740.3302</v>
      </c>
      <c r="R32" s="30">
        <v>593.51</v>
      </c>
      <c r="S32" s="31">
        <v>10</v>
      </c>
      <c r="T32" s="31">
        <v>245</v>
      </c>
      <c r="U32" s="31">
        <v>2</v>
      </c>
    </row>
    <row r="33" spans="1:21">
      <c r="A33" s="16">
        <v>32</v>
      </c>
      <c r="B33" s="16" t="s">
        <v>200</v>
      </c>
      <c r="C33" s="16" t="s">
        <v>74</v>
      </c>
      <c r="D33" s="17" t="s">
        <v>201</v>
      </c>
      <c r="E33" s="17" t="s">
        <v>202</v>
      </c>
      <c r="F33" s="17" t="s">
        <v>75</v>
      </c>
      <c r="G33" s="17" t="s">
        <v>76</v>
      </c>
      <c r="H33" s="17" t="s">
        <v>219</v>
      </c>
      <c r="I33" s="17" t="s">
        <v>220</v>
      </c>
      <c r="J33" s="17" t="s">
        <v>221</v>
      </c>
      <c r="K33" s="17" t="s">
        <v>222</v>
      </c>
      <c r="L33" s="23">
        <v>596.8787</v>
      </c>
      <c r="M33" s="24">
        <v>713.295</v>
      </c>
      <c r="N33" s="25">
        <v>11</v>
      </c>
      <c r="O33" s="25">
        <v>2717</v>
      </c>
      <c r="P33" s="25">
        <v>43</v>
      </c>
      <c r="Q33" s="29">
        <v>591.5311</v>
      </c>
      <c r="R33" s="30">
        <v>549.485</v>
      </c>
      <c r="S33" s="31">
        <v>11</v>
      </c>
      <c r="T33" s="31">
        <v>822</v>
      </c>
      <c r="U33" s="31">
        <v>43</v>
      </c>
    </row>
    <row r="34" spans="1:21">
      <c r="A34" s="18">
        <v>33</v>
      </c>
      <c r="B34" s="18" t="s">
        <v>200</v>
      </c>
      <c r="C34" s="18" t="s">
        <v>81</v>
      </c>
      <c r="D34" s="19" t="s">
        <v>201</v>
      </c>
      <c r="E34" s="19" t="s">
        <v>202</v>
      </c>
      <c r="F34" s="19" t="s">
        <v>82</v>
      </c>
      <c r="G34" s="19" t="s">
        <v>83</v>
      </c>
      <c r="H34" s="19" t="s">
        <v>223</v>
      </c>
      <c r="I34" s="19" t="s">
        <v>224</v>
      </c>
      <c r="J34" s="19" t="s">
        <v>225</v>
      </c>
      <c r="K34" s="19" t="s">
        <v>226</v>
      </c>
      <c r="L34" s="23">
        <v>788.4383</v>
      </c>
      <c r="M34" s="24">
        <v>764.021666666667</v>
      </c>
      <c r="N34" s="25">
        <v>12</v>
      </c>
      <c r="O34" s="25">
        <v>1775</v>
      </c>
      <c r="P34" s="25">
        <v>18</v>
      </c>
      <c r="Q34" s="29">
        <v>802.042</v>
      </c>
      <c r="R34" s="30">
        <v>653.85</v>
      </c>
      <c r="S34" s="31">
        <v>11</v>
      </c>
      <c r="T34" s="31">
        <v>1135</v>
      </c>
      <c r="U34" s="31">
        <v>14</v>
      </c>
    </row>
    <row r="35" s="8" customFormat="1" spans="1:21">
      <c r="A35" s="4">
        <v>34</v>
      </c>
      <c r="B35" s="4" t="s">
        <v>200</v>
      </c>
      <c r="C35" s="4" t="s">
        <v>88</v>
      </c>
      <c r="D35" s="20" t="s">
        <v>201</v>
      </c>
      <c r="E35" s="20" t="s">
        <v>202</v>
      </c>
      <c r="F35" s="20" t="s">
        <v>89</v>
      </c>
      <c r="G35" s="20" t="s">
        <v>90</v>
      </c>
      <c r="H35" s="20" t="s">
        <v>227</v>
      </c>
      <c r="I35" s="20" t="s">
        <v>228</v>
      </c>
      <c r="J35" s="20" t="s">
        <v>229</v>
      </c>
      <c r="K35" s="20" t="s">
        <v>230</v>
      </c>
      <c r="L35" s="23">
        <v>751.6503</v>
      </c>
      <c r="M35" s="24">
        <v>925.488333333333</v>
      </c>
      <c r="N35" s="25">
        <v>16</v>
      </c>
      <c r="O35" s="25">
        <v>4235</v>
      </c>
      <c r="P35" s="25">
        <v>62</v>
      </c>
      <c r="Q35" s="29">
        <v>828.9374</v>
      </c>
      <c r="R35" s="30">
        <v>710.665</v>
      </c>
      <c r="S35" s="31">
        <v>11</v>
      </c>
      <c r="T35" s="31">
        <v>600</v>
      </c>
      <c r="U35" s="31">
        <v>10</v>
      </c>
    </row>
    <row r="36" spans="1:21">
      <c r="A36" s="18">
        <v>35</v>
      </c>
      <c r="B36" s="18" t="s">
        <v>200</v>
      </c>
      <c r="C36" s="18" t="s">
        <v>95</v>
      </c>
      <c r="D36" s="19" t="s">
        <v>201</v>
      </c>
      <c r="E36" s="19" t="s">
        <v>202</v>
      </c>
      <c r="F36" s="19" t="s">
        <v>96</v>
      </c>
      <c r="G36" s="19" t="s">
        <v>97</v>
      </c>
      <c r="H36" s="19" t="s">
        <v>231</v>
      </c>
      <c r="I36" s="19" t="s">
        <v>232</v>
      </c>
      <c r="J36" s="19" t="s">
        <v>233</v>
      </c>
      <c r="K36" s="19" t="s">
        <v>234</v>
      </c>
      <c r="L36" s="23">
        <v>1418.5374</v>
      </c>
      <c r="M36" s="24">
        <v>1643.51166666667</v>
      </c>
      <c r="N36" s="25">
        <v>21</v>
      </c>
      <c r="O36" s="25">
        <v>4237</v>
      </c>
      <c r="P36" s="25">
        <v>33</v>
      </c>
      <c r="Q36" s="29">
        <v>1430.5074</v>
      </c>
      <c r="R36" s="30">
        <v>1270.95</v>
      </c>
      <c r="S36" s="31">
        <v>25</v>
      </c>
      <c r="T36" s="31">
        <v>1594</v>
      </c>
      <c r="U36" s="31">
        <v>44</v>
      </c>
    </row>
    <row r="37" spans="1:21">
      <c r="A37" s="16">
        <v>36</v>
      </c>
      <c r="B37" s="16" t="s">
        <v>200</v>
      </c>
      <c r="C37" s="16" t="s">
        <v>102</v>
      </c>
      <c r="D37" s="17" t="s">
        <v>201</v>
      </c>
      <c r="E37" s="17" t="s">
        <v>202</v>
      </c>
      <c r="F37" s="17" t="s">
        <v>103</v>
      </c>
      <c r="G37" s="17" t="s">
        <v>104</v>
      </c>
      <c r="H37" s="17" t="s">
        <v>235</v>
      </c>
      <c r="I37" s="17" t="s">
        <v>236</v>
      </c>
      <c r="J37" s="17" t="s">
        <v>237</v>
      </c>
      <c r="K37" s="17" t="s">
        <v>238</v>
      </c>
      <c r="L37" s="23">
        <v>963.1856</v>
      </c>
      <c r="M37" s="24">
        <v>1061.73666666667</v>
      </c>
      <c r="N37" s="25">
        <v>13</v>
      </c>
      <c r="O37" s="25">
        <v>1832</v>
      </c>
      <c r="P37" s="25">
        <v>7</v>
      </c>
      <c r="Q37" s="29">
        <v>956.3587</v>
      </c>
      <c r="R37" s="30">
        <v>808.22</v>
      </c>
      <c r="S37" s="31">
        <v>13</v>
      </c>
      <c r="T37" s="31">
        <v>429</v>
      </c>
      <c r="U37" s="31">
        <v>7</v>
      </c>
    </row>
    <row r="38" spans="1:21">
      <c r="A38" s="16">
        <v>37</v>
      </c>
      <c r="B38" s="16" t="s">
        <v>200</v>
      </c>
      <c r="C38" s="16" t="s">
        <v>108</v>
      </c>
      <c r="D38" s="17" t="s">
        <v>201</v>
      </c>
      <c r="E38" s="17" t="s">
        <v>202</v>
      </c>
      <c r="F38" s="17" t="s">
        <v>109</v>
      </c>
      <c r="G38" s="17" t="s">
        <v>110</v>
      </c>
      <c r="H38" s="17" t="s">
        <v>239</v>
      </c>
      <c r="I38" s="17" t="s">
        <v>240</v>
      </c>
      <c r="J38" s="17" t="s">
        <v>241</v>
      </c>
      <c r="K38" s="17" t="s">
        <v>242</v>
      </c>
      <c r="L38" s="23">
        <v>326.2747</v>
      </c>
      <c r="M38" s="24">
        <v>344.478333333333</v>
      </c>
      <c r="N38" s="25">
        <v>8</v>
      </c>
      <c r="O38" s="25">
        <v>1915</v>
      </c>
      <c r="P38" s="25">
        <v>39</v>
      </c>
      <c r="Q38" s="29">
        <v>318.0913</v>
      </c>
      <c r="R38" s="30">
        <v>294.906666666667</v>
      </c>
      <c r="S38" s="31">
        <v>8</v>
      </c>
      <c r="T38" s="31">
        <v>660</v>
      </c>
      <c r="U38" s="31">
        <v>42</v>
      </c>
    </row>
    <row r="39" spans="1:21">
      <c r="A39" s="16">
        <v>38</v>
      </c>
      <c r="B39" s="16" t="s">
        <v>200</v>
      </c>
      <c r="C39" s="16" t="s">
        <v>115</v>
      </c>
      <c r="D39" s="17" t="s">
        <v>201</v>
      </c>
      <c r="E39" s="17" t="s">
        <v>202</v>
      </c>
      <c r="F39" s="17" t="s">
        <v>116</v>
      </c>
      <c r="G39" s="17" t="s">
        <v>117</v>
      </c>
      <c r="H39" s="17" t="s">
        <v>243</v>
      </c>
      <c r="I39" s="17" t="s">
        <v>244</v>
      </c>
      <c r="J39" s="17" t="s">
        <v>245</v>
      </c>
      <c r="K39" s="17" t="s">
        <v>246</v>
      </c>
      <c r="L39" s="23">
        <v>850.0621</v>
      </c>
      <c r="M39" s="24">
        <v>890.958333333333</v>
      </c>
      <c r="N39" s="25">
        <v>17</v>
      </c>
      <c r="O39" s="25">
        <v>5215</v>
      </c>
      <c r="P39" s="25">
        <v>41</v>
      </c>
      <c r="Q39" s="29">
        <v>843.2326</v>
      </c>
      <c r="R39" s="30">
        <v>767.623333333333</v>
      </c>
      <c r="S39" s="31">
        <v>17</v>
      </c>
      <c r="T39" s="31">
        <v>1630</v>
      </c>
      <c r="U39" s="31">
        <v>41</v>
      </c>
    </row>
    <row r="40" spans="1:21">
      <c r="A40" s="16">
        <v>39</v>
      </c>
      <c r="B40" s="16" t="s">
        <v>200</v>
      </c>
      <c r="C40" s="16" t="s">
        <v>122</v>
      </c>
      <c r="D40" s="17" t="s">
        <v>201</v>
      </c>
      <c r="E40" s="17" t="s">
        <v>202</v>
      </c>
      <c r="F40" s="17" t="s">
        <v>247</v>
      </c>
      <c r="G40" s="17" t="s">
        <v>124</v>
      </c>
      <c r="H40" s="17" t="s">
        <v>248</v>
      </c>
      <c r="I40" s="17" t="s">
        <v>249</v>
      </c>
      <c r="J40" s="17" t="s">
        <v>250</v>
      </c>
      <c r="K40" s="17" t="s">
        <v>251</v>
      </c>
      <c r="L40" s="23">
        <v>796.8432</v>
      </c>
      <c r="M40" s="24">
        <v>919.975</v>
      </c>
      <c r="N40" s="25">
        <v>13</v>
      </c>
      <c r="O40" s="25">
        <v>2218</v>
      </c>
      <c r="P40" s="25">
        <v>13</v>
      </c>
      <c r="Q40" s="29">
        <v>790.578</v>
      </c>
      <c r="R40" s="30">
        <v>679.203333333333</v>
      </c>
      <c r="S40" s="31">
        <v>13</v>
      </c>
      <c r="T40" s="31">
        <v>540</v>
      </c>
      <c r="U40" s="31">
        <v>13</v>
      </c>
    </row>
    <row r="41" spans="1:21">
      <c r="A41" s="16">
        <v>40</v>
      </c>
      <c r="B41" s="16" t="s">
        <v>200</v>
      </c>
      <c r="C41" s="16" t="s">
        <v>128</v>
      </c>
      <c r="D41" s="17" t="s">
        <v>201</v>
      </c>
      <c r="E41" s="17" t="s">
        <v>202</v>
      </c>
      <c r="F41" s="17" t="s">
        <v>129</v>
      </c>
      <c r="G41" s="17" t="s">
        <v>130</v>
      </c>
      <c r="H41" s="17" t="s">
        <v>252</v>
      </c>
      <c r="I41" s="17" t="s">
        <v>253</v>
      </c>
      <c r="J41" s="17" t="s">
        <v>254</v>
      </c>
      <c r="K41" s="17" t="s">
        <v>255</v>
      </c>
      <c r="L41" s="23">
        <v>791.3102</v>
      </c>
      <c r="M41" s="24">
        <v>879.475</v>
      </c>
      <c r="N41" s="25">
        <v>12</v>
      </c>
      <c r="O41" s="25">
        <v>1978</v>
      </c>
      <c r="P41" s="25">
        <v>15</v>
      </c>
      <c r="Q41" s="29">
        <v>778.3004</v>
      </c>
      <c r="R41" s="30">
        <v>669.395</v>
      </c>
      <c r="S41" s="31">
        <v>12</v>
      </c>
      <c r="T41" s="31">
        <v>517</v>
      </c>
      <c r="U41" s="31">
        <v>13</v>
      </c>
    </row>
    <row r="42" spans="1:21">
      <c r="A42" s="16">
        <v>41</v>
      </c>
      <c r="B42" s="16" t="s">
        <v>200</v>
      </c>
      <c r="C42" s="16" t="s">
        <v>135</v>
      </c>
      <c r="D42" s="17" t="s">
        <v>201</v>
      </c>
      <c r="E42" s="17" t="s">
        <v>202</v>
      </c>
      <c r="F42" s="17" t="s">
        <v>136</v>
      </c>
      <c r="G42" s="17" t="s">
        <v>137</v>
      </c>
      <c r="H42" s="17" t="s">
        <v>256</v>
      </c>
      <c r="I42" s="17" t="s">
        <v>257</v>
      </c>
      <c r="J42" s="17" t="s">
        <v>258</v>
      </c>
      <c r="K42" s="17" t="s">
        <v>259</v>
      </c>
      <c r="L42" s="23">
        <v>646.2078</v>
      </c>
      <c r="M42" s="24">
        <v>669.338333333333</v>
      </c>
      <c r="N42" s="25">
        <v>13</v>
      </c>
      <c r="O42" s="25">
        <v>3810</v>
      </c>
      <c r="P42" s="25">
        <v>41</v>
      </c>
      <c r="Q42" s="29">
        <v>638.8674</v>
      </c>
      <c r="R42" s="30">
        <v>582.248333333333</v>
      </c>
      <c r="S42" s="31">
        <v>13</v>
      </c>
      <c r="T42" s="31">
        <v>1215</v>
      </c>
      <c r="U42" s="31">
        <v>41</v>
      </c>
    </row>
    <row r="43" spans="1:21">
      <c r="A43" s="16">
        <v>42</v>
      </c>
      <c r="B43" s="16" t="s">
        <v>200</v>
      </c>
      <c r="C43" s="16" t="s">
        <v>142</v>
      </c>
      <c r="D43" s="17" t="s">
        <v>201</v>
      </c>
      <c r="E43" s="17" t="s">
        <v>202</v>
      </c>
      <c r="F43" s="17" t="s">
        <v>143</v>
      </c>
      <c r="G43" s="17" t="s">
        <v>144</v>
      </c>
      <c r="H43" s="17" t="s">
        <v>260</v>
      </c>
      <c r="I43" s="17" t="s">
        <v>261</v>
      </c>
      <c r="J43" s="17" t="s">
        <v>262</v>
      </c>
      <c r="K43" s="17" t="s">
        <v>263</v>
      </c>
      <c r="L43" s="23">
        <v>821.4978</v>
      </c>
      <c r="M43" s="24">
        <v>1029.94666666667</v>
      </c>
      <c r="N43" s="25">
        <v>17</v>
      </c>
      <c r="O43" s="25">
        <v>4365</v>
      </c>
      <c r="P43" s="25">
        <v>69</v>
      </c>
      <c r="Q43" s="29">
        <v>898.7848</v>
      </c>
      <c r="R43" s="30">
        <v>789.148333333333</v>
      </c>
      <c r="S43" s="31">
        <v>12</v>
      </c>
      <c r="T43" s="31">
        <v>640</v>
      </c>
      <c r="U43" s="31">
        <v>17</v>
      </c>
    </row>
    <row r="44" spans="1:21">
      <c r="A44" s="16">
        <v>43</v>
      </c>
      <c r="B44" s="16" t="s">
        <v>200</v>
      </c>
      <c r="C44" s="16" t="s">
        <v>149</v>
      </c>
      <c r="D44" s="17" t="s">
        <v>201</v>
      </c>
      <c r="E44" s="17" t="s">
        <v>202</v>
      </c>
      <c r="F44" s="17" t="s">
        <v>150</v>
      </c>
      <c r="G44" s="17" t="s">
        <v>151</v>
      </c>
      <c r="H44" s="17" t="s">
        <v>264</v>
      </c>
      <c r="I44" s="17" t="s">
        <v>265</v>
      </c>
      <c r="J44" s="17" t="s">
        <v>266</v>
      </c>
      <c r="K44" s="17" t="s">
        <v>267</v>
      </c>
      <c r="L44" s="23">
        <v>746.1472</v>
      </c>
      <c r="M44" s="24">
        <v>816.656666666667</v>
      </c>
      <c r="N44" s="25">
        <v>10</v>
      </c>
      <c r="O44" s="25">
        <v>1758</v>
      </c>
      <c r="P44" s="25">
        <v>8</v>
      </c>
      <c r="Q44" s="29">
        <v>739.7673</v>
      </c>
      <c r="R44" s="30">
        <v>622.723333333333</v>
      </c>
      <c r="S44" s="31">
        <v>10</v>
      </c>
      <c r="T44" s="31">
        <v>452</v>
      </c>
      <c r="U44" s="31">
        <v>8</v>
      </c>
    </row>
    <row r="45" spans="1:21">
      <c r="A45" s="16">
        <v>44</v>
      </c>
      <c r="B45" s="16" t="s">
        <v>200</v>
      </c>
      <c r="C45" s="16" t="s">
        <v>156</v>
      </c>
      <c r="D45" s="17" t="s">
        <v>201</v>
      </c>
      <c r="E45" s="17" t="s">
        <v>202</v>
      </c>
      <c r="F45" s="17" t="s">
        <v>157</v>
      </c>
      <c r="G45" s="17" t="s">
        <v>158</v>
      </c>
      <c r="H45" s="17" t="s">
        <v>268</v>
      </c>
      <c r="I45" s="17" t="s">
        <v>269</v>
      </c>
      <c r="J45" s="17" t="s">
        <v>270</v>
      </c>
      <c r="K45" s="17" t="s">
        <v>271</v>
      </c>
      <c r="L45" s="23">
        <v>2117.0023</v>
      </c>
      <c r="M45" s="24">
        <v>2312.81666666667</v>
      </c>
      <c r="N45" s="25">
        <v>43</v>
      </c>
      <c r="O45" s="25">
        <v>14175</v>
      </c>
      <c r="P45" s="25">
        <v>56</v>
      </c>
      <c r="Q45" s="29">
        <v>2105.809</v>
      </c>
      <c r="R45" s="30">
        <v>1943.22333333333</v>
      </c>
      <c r="S45" s="31">
        <v>42</v>
      </c>
      <c r="T45" s="31">
        <v>4225</v>
      </c>
      <c r="U45" s="31">
        <v>56</v>
      </c>
    </row>
    <row r="46" spans="1:21">
      <c r="A46" s="16">
        <v>45</v>
      </c>
      <c r="B46" s="16" t="s">
        <v>200</v>
      </c>
      <c r="C46" s="16" t="s">
        <v>163</v>
      </c>
      <c r="D46" s="17" t="s">
        <v>201</v>
      </c>
      <c r="E46" s="17" t="s">
        <v>202</v>
      </c>
      <c r="F46" s="17" t="s">
        <v>164</v>
      </c>
      <c r="G46" s="17" t="s">
        <v>165</v>
      </c>
      <c r="H46" s="17" t="s">
        <v>272</v>
      </c>
      <c r="I46" s="17" t="s">
        <v>273</v>
      </c>
      <c r="J46" s="17" t="s">
        <v>274</v>
      </c>
      <c r="K46" s="17" t="s">
        <v>275</v>
      </c>
      <c r="L46" s="23">
        <v>1439.3741</v>
      </c>
      <c r="M46" s="24">
        <v>1491.42333333333</v>
      </c>
      <c r="N46" s="25">
        <v>20</v>
      </c>
      <c r="O46" s="25">
        <v>7150</v>
      </c>
      <c r="P46" s="25">
        <v>34</v>
      </c>
      <c r="Q46" s="29">
        <v>1490.6534</v>
      </c>
      <c r="R46" s="30">
        <v>1232.06666666667</v>
      </c>
      <c r="S46" s="31">
        <v>19</v>
      </c>
      <c r="T46" s="31">
        <v>2715</v>
      </c>
      <c r="U46" s="31">
        <v>18</v>
      </c>
    </row>
    <row r="47" spans="1:21">
      <c r="A47" s="18">
        <v>46</v>
      </c>
      <c r="B47" s="18" t="s">
        <v>200</v>
      </c>
      <c r="C47" s="18" t="s">
        <v>170</v>
      </c>
      <c r="D47" s="19" t="s">
        <v>201</v>
      </c>
      <c r="E47" s="19" t="s">
        <v>202</v>
      </c>
      <c r="F47" s="19" t="s">
        <v>276</v>
      </c>
      <c r="G47" s="19" t="s">
        <v>172</v>
      </c>
      <c r="H47" s="19" t="s">
        <v>277</v>
      </c>
      <c r="I47" s="19" t="s">
        <v>278</v>
      </c>
      <c r="J47" s="19" t="s">
        <v>279</v>
      </c>
      <c r="K47" s="19" t="s">
        <v>280</v>
      </c>
      <c r="L47" s="23">
        <v>1150.5786</v>
      </c>
      <c r="M47" s="24">
        <v>1278.08</v>
      </c>
      <c r="N47" s="25">
        <v>9</v>
      </c>
      <c r="O47" s="25">
        <v>1375</v>
      </c>
      <c r="P47" s="25">
        <v>20</v>
      </c>
      <c r="Q47" s="29">
        <v>1138.9193</v>
      </c>
      <c r="R47" s="30">
        <v>1011.98</v>
      </c>
      <c r="S47" s="31">
        <v>9</v>
      </c>
      <c r="T47" s="31">
        <v>585</v>
      </c>
      <c r="U47" s="31">
        <v>10</v>
      </c>
    </row>
    <row r="48" spans="1:21">
      <c r="A48" s="16">
        <v>47</v>
      </c>
      <c r="B48" s="16" t="s">
        <v>200</v>
      </c>
      <c r="C48" s="16" t="s">
        <v>176</v>
      </c>
      <c r="D48" s="17" t="s">
        <v>201</v>
      </c>
      <c r="E48" s="17" t="s">
        <v>202</v>
      </c>
      <c r="F48" s="17" t="s">
        <v>178</v>
      </c>
      <c r="G48" s="17" t="s">
        <v>179</v>
      </c>
      <c r="H48" s="17" t="s">
        <v>281</v>
      </c>
      <c r="I48" s="17" t="s">
        <v>282</v>
      </c>
      <c r="J48" s="17" t="s">
        <v>283</v>
      </c>
      <c r="K48" s="17" t="s">
        <v>284</v>
      </c>
      <c r="L48" s="23">
        <v>534.554</v>
      </c>
      <c r="M48" s="24">
        <v>635.343333333333</v>
      </c>
      <c r="N48" s="25">
        <v>11</v>
      </c>
      <c r="O48" s="25">
        <v>3075</v>
      </c>
      <c r="P48" s="25">
        <v>53</v>
      </c>
      <c r="Q48" s="29">
        <v>531.3935</v>
      </c>
      <c r="R48" s="30">
        <v>514.848333333333</v>
      </c>
      <c r="S48" s="31">
        <v>11</v>
      </c>
      <c r="T48" s="31">
        <v>1000</v>
      </c>
      <c r="U48" s="31">
        <v>51</v>
      </c>
    </row>
    <row r="49" spans="12:21">
      <c r="L49" s="11">
        <f>SUM(L2:L48)</f>
        <v>42333.0123</v>
      </c>
      <c r="M49" s="11">
        <f t="shared" ref="M49:T49" si="0">SUM(M2:M48)</f>
        <v>49681.6633333333</v>
      </c>
      <c r="N49" s="11">
        <f t="shared" si="0"/>
        <v>745</v>
      </c>
      <c r="O49" s="11">
        <f t="shared" si="0"/>
        <v>193107</v>
      </c>
      <c r="P49" s="11">
        <f t="shared" si="0"/>
        <v>2027</v>
      </c>
      <c r="Q49" s="11">
        <f t="shared" si="0"/>
        <v>42532.3217</v>
      </c>
      <c r="R49" s="11">
        <f t="shared" si="0"/>
        <v>39505.4783333333</v>
      </c>
      <c r="S49" s="11">
        <f t="shared" si="0"/>
        <v>736</v>
      </c>
      <c r="T49" s="11">
        <f t="shared" si="0"/>
        <v>58333</v>
      </c>
      <c r="U49" s="10"/>
    </row>
    <row r="50" spans="12:20">
      <c r="L50" s="12"/>
      <c r="N50" s="12"/>
      <c r="O50" s="12"/>
      <c r="Q50" s="12"/>
      <c r="R50" s="12"/>
      <c r="S50" s="12"/>
      <c r="T50" s="12"/>
    </row>
  </sheetData>
  <sortState ref="A2:I48">
    <sortCondition ref="A2:A48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I23" sqref="I23"/>
    </sheetView>
  </sheetViews>
  <sheetFormatPr defaultColWidth="9.14285714285714" defaultRowHeight="12.75"/>
  <cols>
    <col min="1" max="1" width="3.57142857142857" style="2" customWidth="1"/>
    <col min="2" max="2" width="15.2857142857143" style="2" customWidth="1"/>
    <col min="3" max="3" width="15.4285714285714" style="2" customWidth="1"/>
    <col min="4" max="4" width="8.28571428571429" style="2" customWidth="1"/>
    <col min="5" max="7" width="7.57142857142857" style="2" customWidth="1"/>
    <col min="8" max="8" width="8" style="2" customWidth="1"/>
    <col min="9" max="9" width="7.57142857142857" style="2" customWidth="1"/>
    <col min="10" max="10" width="8.57142857142857" style="2" customWidth="1"/>
    <col min="11" max="11" width="7.57142857142857" style="2" customWidth="1"/>
    <col min="12" max="16384" width="9.14285714285714" style="2"/>
  </cols>
  <sheetData>
    <row r="1" s="1" customFormat="1" ht="38.25" spans="1:11">
      <c r="A1" s="3" t="s">
        <v>0</v>
      </c>
      <c r="B1" s="3" t="s">
        <v>1</v>
      </c>
      <c r="C1" s="3" t="s">
        <v>2</v>
      </c>
      <c r="D1" s="3" t="s">
        <v>285</v>
      </c>
      <c r="E1" s="3" t="s">
        <v>286</v>
      </c>
      <c r="F1" s="3" t="s">
        <v>287</v>
      </c>
      <c r="G1" s="3" t="s">
        <v>288</v>
      </c>
      <c r="H1" s="3" t="s">
        <v>289</v>
      </c>
      <c r="I1" s="3" t="s">
        <v>290</v>
      </c>
      <c r="J1" s="3" t="s">
        <v>291</v>
      </c>
      <c r="K1" s="3" t="s">
        <v>291</v>
      </c>
    </row>
    <row r="2" ht="15" spans="1:11">
      <c r="A2" s="4">
        <v>12</v>
      </c>
      <c r="B2" s="4" t="s">
        <v>44</v>
      </c>
      <c r="C2" s="4" t="s">
        <v>95</v>
      </c>
      <c r="D2" s="5">
        <v>766.7342</v>
      </c>
      <c r="E2" s="6">
        <v>763.6411</v>
      </c>
      <c r="F2" s="5">
        <v>867.858333333333</v>
      </c>
      <c r="G2" s="6">
        <v>705.476666666667</v>
      </c>
      <c r="H2" s="5">
        <v>17</v>
      </c>
      <c r="I2" s="6">
        <v>22</v>
      </c>
      <c r="J2" s="5">
        <v>4572</v>
      </c>
      <c r="K2" s="6">
        <v>1202</v>
      </c>
    </row>
    <row r="3" ht="15" spans="1:11">
      <c r="A3" s="4">
        <v>22</v>
      </c>
      <c r="B3" s="4" t="s">
        <v>44</v>
      </c>
      <c r="C3" s="4" t="s">
        <v>163</v>
      </c>
      <c r="D3" s="5">
        <v>2128.9324</v>
      </c>
      <c r="E3" s="6">
        <v>2174.3788</v>
      </c>
      <c r="F3" s="5">
        <v>2380.68666666667</v>
      </c>
      <c r="G3" s="6">
        <v>1909.15</v>
      </c>
      <c r="H3" s="5">
        <v>33</v>
      </c>
      <c r="I3" s="6">
        <v>31</v>
      </c>
      <c r="J3" s="5">
        <v>10070</v>
      </c>
      <c r="K3" s="6">
        <v>3470</v>
      </c>
    </row>
    <row r="4" ht="15" spans="1:11">
      <c r="A4" s="4">
        <v>24</v>
      </c>
      <c r="B4" s="4" t="s">
        <v>44</v>
      </c>
      <c r="C4" s="4" t="s">
        <v>176</v>
      </c>
      <c r="D4" s="5">
        <v>781.9685</v>
      </c>
      <c r="E4" s="6">
        <v>787.1834</v>
      </c>
      <c r="F4" s="5">
        <v>958.691666666667</v>
      </c>
      <c r="G4" s="6">
        <v>794.89</v>
      </c>
      <c r="H4" s="5">
        <v>15</v>
      </c>
      <c r="I4" s="6">
        <v>11</v>
      </c>
      <c r="J4" s="5">
        <v>4357</v>
      </c>
      <c r="K4" s="6">
        <v>980</v>
      </c>
    </row>
    <row r="5" ht="15" spans="1:11">
      <c r="A5" s="4">
        <v>28</v>
      </c>
      <c r="B5" s="4" t="s">
        <v>200</v>
      </c>
      <c r="C5" s="4" t="s">
        <v>53</v>
      </c>
      <c r="D5" s="5">
        <v>972.0985</v>
      </c>
      <c r="E5" s="6">
        <v>986.3143</v>
      </c>
      <c r="F5" s="5">
        <v>1018.815</v>
      </c>
      <c r="G5" s="6">
        <v>840.818333333333</v>
      </c>
      <c r="H5" s="5">
        <v>15</v>
      </c>
      <c r="I5" s="6">
        <v>14</v>
      </c>
      <c r="J5" s="5">
        <v>2240</v>
      </c>
      <c r="K5" s="6">
        <v>1225</v>
      </c>
    </row>
    <row r="6" ht="15" spans="1:11">
      <c r="A6" s="4">
        <v>29</v>
      </c>
      <c r="B6" s="4" t="s">
        <v>200</v>
      </c>
      <c r="C6" s="4" t="s">
        <v>60</v>
      </c>
      <c r="D6" s="5">
        <v>972.0985</v>
      </c>
      <c r="E6" s="6">
        <v>986.3143</v>
      </c>
      <c r="F6" s="5">
        <v>1018.815</v>
      </c>
      <c r="G6" s="6">
        <v>840.818333333333</v>
      </c>
      <c r="H6" s="5">
        <v>15</v>
      </c>
      <c r="I6" s="6">
        <v>14</v>
      </c>
      <c r="J6" s="5">
        <v>2240</v>
      </c>
      <c r="K6" s="6">
        <v>1225</v>
      </c>
    </row>
    <row r="7" ht="15" spans="1:11">
      <c r="A7" s="4">
        <v>30</v>
      </c>
      <c r="B7" s="4" t="s">
        <v>200</v>
      </c>
      <c r="C7" s="4" t="s">
        <v>61</v>
      </c>
      <c r="D7" s="5">
        <v>735.4121</v>
      </c>
      <c r="E7" s="6">
        <v>748.4943</v>
      </c>
      <c r="F7" s="5">
        <v>697.385</v>
      </c>
      <c r="G7" s="6">
        <v>594.66</v>
      </c>
      <c r="H7" s="5">
        <v>11</v>
      </c>
      <c r="I7" s="6">
        <v>10</v>
      </c>
      <c r="J7" s="5">
        <v>1470</v>
      </c>
      <c r="K7" s="6">
        <v>1045</v>
      </c>
    </row>
    <row r="8" ht="15" spans="1:11">
      <c r="A8" s="4">
        <v>33</v>
      </c>
      <c r="B8" s="4" t="s">
        <v>200</v>
      </c>
      <c r="C8" s="4" t="s">
        <v>81</v>
      </c>
      <c r="D8" s="5">
        <v>788.4383</v>
      </c>
      <c r="E8" s="6">
        <v>802.042</v>
      </c>
      <c r="F8" s="5">
        <v>764.021666666667</v>
      </c>
      <c r="G8" s="6">
        <v>653.85</v>
      </c>
      <c r="H8" s="5">
        <v>12</v>
      </c>
      <c r="I8" s="6">
        <v>11</v>
      </c>
      <c r="J8" s="5">
        <v>1775</v>
      </c>
      <c r="K8" s="6">
        <v>1135</v>
      </c>
    </row>
    <row r="9" ht="15" spans="1:11">
      <c r="A9" s="4">
        <v>35</v>
      </c>
      <c r="B9" s="4" t="s">
        <v>200</v>
      </c>
      <c r="C9" s="4" t="s">
        <v>95</v>
      </c>
      <c r="D9" s="5">
        <v>1418.5374</v>
      </c>
      <c r="E9" s="6">
        <v>1430.5074</v>
      </c>
      <c r="F9" s="5">
        <v>1643.51166666667</v>
      </c>
      <c r="G9" s="6">
        <v>1270.95</v>
      </c>
      <c r="H9" s="5">
        <v>21</v>
      </c>
      <c r="I9" s="6">
        <v>25</v>
      </c>
      <c r="J9" s="5">
        <v>4237</v>
      </c>
      <c r="K9" s="6">
        <v>1594</v>
      </c>
    </row>
    <row r="10" ht="15" spans="1:11">
      <c r="A10" s="4">
        <v>46</v>
      </c>
      <c r="B10" s="4" t="s">
        <v>200</v>
      </c>
      <c r="C10" s="4" t="s">
        <v>170</v>
      </c>
      <c r="D10" s="5">
        <v>1150.5786</v>
      </c>
      <c r="E10" s="6">
        <v>1138.9193</v>
      </c>
      <c r="F10" s="5">
        <v>1278.08</v>
      </c>
      <c r="G10" s="6">
        <v>1011.98</v>
      </c>
      <c r="H10" s="5">
        <v>9</v>
      </c>
      <c r="I10" s="6">
        <v>9</v>
      </c>
      <c r="J10" s="5">
        <v>1375</v>
      </c>
      <c r="K10" s="6">
        <v>585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Truck_Route_line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</cp:lastModifiedBy>
  <cp:revision>0</cp:revision>
  <dcterms:created xsi:type="dcterms:W3CDTF">2023-12-25T09:42:00Z</dcterms:created>
  <dcterms:modified xsi:type="dcterms:W3CDTF">2024-04-12T18:24:53Z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A58299B41EC3403C9385A052162B019E_12</vt:lpwstr>
  </property>
  <property fmtid="{D5CDD505-2E9C-101B-9397-08002B2CF9AE}" pid="3" name="KSOProductBuildVer">
    <vt:lpwstr>1033-12.2.0.13489</vt:lpwstr>
  </property>
</Properties>
</file>