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580" yWindow="400" windowWidth="41020" windowHeight="27760" tabRatio="500"/>
  </bookViews>
  <sheets>
    <sheet name="Summary" sheetId="2" r:id="rId1"/>
    <sheet name="Form Responses 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0" i="2" l="1"/>
  <c r="B38" i="2"/>
  <c r="B37" i="2"/>
  <c r="B35" i="2"/>
  <c r="B34" i="2"/>
  <c r="B32" i="2"/>
  <c r="B30" i="2"/>
  <c r="B27" i="2"/>
  <c r="B26" i="2"/>
  <c r="B24" i="2"/>
  <c r="B17" i="2"/>
  <c r="B13" i="2"/>
  <c r="B10" i="2"/>
  <c r="B9" i="2"/>
  <c r="B8" i="2"/>
  <c r="B7" i="2"/>
  <c r="B5" i="2"/>
  <c r="B2" i="2"/>
</calcChain>
</file>

<file path=xl/sharedStrings.xml><?xml version="1.0" encoding="utf-8"?>
<sst xmlns="http://schemas.openxmlformats.org/spreadsheetml/2006/main" count="140" uniqueCount="79">
  <si>
    <t>Timestamp</t>
  </si>
  <si>
    <t>(Author) I will properly cite software used to produce my research results.</t>
  </si>
  <si>
    <t>(Reviewer) When reviewing, I will require others to properly cite software used to produce research results.</t>
  </si>
  <si>
    <t>(Reviewer) I will actively encourage funding agencies to include software experts in their review processes.</t>
  </si>
  <si>
    <t>(Manager/Faculty) I will recognize software contributions in hiring and promotion within my institution.</t>
  </si>
  <si>
    <t>(Program Committee Member) I will recognize software contributions at conferences by proposing dedicated sessions and prizes.</t>
  </si>
  <si>
    <t>(Developer) I will publish the intellectual contributions of my research software.</t>
  </si>
  <si>
    <t>(Developer) I will distinguish the intellectual contribution of my software from its service contribution.</t>
  </si>
  <si>
    <t>(Researcher) I will invite developers of software that enables research to be co-authors on papers.</t>
  </si>
  <si>
    <t>(Author) I will publish how I organize and run my software projects.</t>
  </si>
  <si>
    <t>(Developer) I will develop software as open source from the start, whenever possible.</t>
  </si>
  <si>
    <t>(All: Reviewer, Developer, Author) I will acknowledge that reading and understanding source code is a legitimate part of the academic discourse.</t>
  </si>
  <si>
    <t>(Project Advisor) I will match proposed software engineering practices to the actual needs and resources of the project.</t>
  </si>
  <si>
    <t>(Project Advisor) I will help scientists improve the quality of their software without passing judgment.</t>
  </si>
  <si>
    <t>(Developer) I will document my academic software, including usage instructions, and input and output examples.</t>
  </si>
  <si>
    <t>(Developer) I will contribute to sustaining software I use and rely on.</t>
  </si>
  <si>
    <t>(Developer) I will package, release and archive versions of my software.</t>
  </si>
  <si>
    <t>(Developer) I will make explicit how to cite my software.</t>
  </si>
  <si>
    <t>(Developer) I will consider and document the sustainability of my research software as thoroughly as its function.</t>
  </si>
  <si>
    <t>Comments — (Author) I will properly cite software used to produce my research results.</t>
  </si>
  <si>
    <t>Comments — (Reviewer) When reviewing, I will require others to properly cite software used to produce research results.</t>
  </si>
  <si>
    <t>Comments — (Reviewer) I will actively encourage funding agencies to include software experts in their review processes.</t>
  </si>
  <si>
    <t>Comments — (Manager/Faculty) I will recognize software contributions in hiring and promotion within my institution.</t>
  </si>
  <si>
    <t>Comments — (Program Committee Member) I will recognize software contributions at conferences by proposing dedicated sessions and prizes.</t>
  </si>
  <si>
    <t>Comments — (Developer) I will publish the intellectual contributions of my research software.</t>
  </si>
  <si>
    <t>Comments — (Developer) I will distinguish the intellectual contribution of my software from its service contribution.</t>
  </si>
  <si>
    <t>Comments — (Researcher) I will invite developers of software that enables research to be co-authors on papers.</t>
  </si>
  <si>
    <t>Comments — (Author) I will publish how I organize and run my software projects.</t>
  </si>
  <si>
    <t>Comments — (Developer) I will develop software as open source from the start, whenever possible.</t>
  </si>
  <si>
    <t>Comments — (All: Reviewer, Developer, Author) I will acknowledge that reading and understanding source code is a legitimate part of the academic discourse.</t>
  </si>
  <si>
    <t>Comments — (Project Advisor) I will match proposed software engineering practices to the actual needs and resources of the project.</t>
  </si>
  <si>
    <t>Comments — (Project Advisor) I will help scientists improve the quality of their software without passing judgment.</t>
  </si>
  <si>
    <t>Comments — (Developer) I will document my academic software, including usage instructions, and input and output examples.</t>
  </si>
  <si>
    <t>Comments — (Developer) I will contribute to sustaining software I use and rely on.</t>
  </si>
  <si>
    <t>Comments — (Developer) I will package, release and archive versions of my software.</t>
  </si>
  <si>
    <t>Comments — (Developer) I will make explicit how to cite my software.</t>
  </si>
  <si>
    <t>Comments — (Developer) I will consider and document the sustainability of my research software as thoroughly as its function.</t>
  </si>
  <si>
    <t>Properly' is so vague that we could as well just remove it?</t>
  </si>
  <si>
    <t>properly' again - and i wonder if this can be folded with the previous.</t>
  </si>
  <si>
    <t>Reviewers don't normally have that much influence on reviewer selection.</t>
  </si>
  <si>
    <t>"properly" needs an external, but easy to find definition.</t>
  </si>
  <si>
    <t xml:space="preserve">perhaps less necessary, and is this a result of our efforts or a tactic to arrive at them? </t>
  </si>
  <si>
    <t>this is vague</t>
  </si>
  <si>
    <t>yes, but how? needs clarification</t>
  </si>
  <si>
    <t>make "invite" stronger?</t>
  </si>
  <si>
    <t xml:space="preserve">I agree but I don't know if this fits with the current list. Different topic for a different audience. </t>
  </si>
  <si>
    <t>"acknowledge" is too vague</t>
  </si>
  <si>
    <t>I personally don't think this is right, as stated.  I think it's covered by "I will cite the software I use" and "I will publish my software"</t>
  </si>
  <si>
    <t>these two could be combined "I will package, release and archive versions of my software, and make it explicit how to cite my software"</t>
  </si>
  <si>
    <t>If publishing includes posting a technical report, this seems fine. If it refers to a peer-reviewed process, this will depend on community support for the creation of venues / tracks that enable this, rather than being a choice of an individual contributor / team.</t>
  </si>
  <si>
    <t>It is unclear why the traditional model of citation will not suffice. Why must developers expect to be promoted to co-authors if our software has been used at arms' length?</t>
  </si>
  <si>
    <t>In projects with agile development models, particularly where all commits are public, there are multiple active branches, where tags are added to mark independently meaningful significant points in a parallel development process, the linear package/release/archive model may not be a good match.</t>
  </si>
  <si>
    <t>For software that has multiple uses / application domains, varied funding sources, is long-lived with ebbs and tides, sustenance may be organic. The point as stated may not be a good match in such cases.</t>
  </si>
  <si>
    <t>The citation information needs to be readily available/accessible, though.</t>
  </si>
  <si>
    <t>Will need some practice/experience...</t>
  </si>
  <si>
    <t>Probably different for every domain...</t>
  </si>
  <si>
    <t>Needs clarification: Is that question about instructions on how to install and use a software artifact? Or more about the authors' general approach to organize their software artifacts and the processes producing them?</t>
  </si>
  <si>
    <t>If publicly funded...</t>
  </si>
  <si>
    <t>That depends. The other way around sounds like a better approach...</t>
  </si>
  <si>
    <t>Hard to generalize and do. Might work on a personal level, though.</t>
  </si>
  <si>
    <t>If time allows...</t>
  </si>
  <si>
    <t>Depends on community interest...</t>
  </si>
  <si>
    <t>I agree with this, but it's harder to operationalise than a positive action that can be taken by oneself.</t>
  </si>
  <si>
    <t>I think this is key to recognising intellectual contribution!</t>
  </si>
  <si>
    <t>So important - it's fundamental to the science</t>
  </si>
  <si>
    <t>Agree with this but not sure it's crucial</t>
  </si>
  <si>
    <t xml:space="preserve">This is important, but it's still better to have software out there even if it's not properly documented/usable </t>
  </si>
  <si>
    <t>Not sure exactly what this meant - it may be hard to predict?</t>
  </si>
  <si>
    <t>I think this is important but unclear, it requires lots of explanation and so might not be good as a pledge.</t>
  </si>
  <si>
    <t>I don't think this is always appropriate. Perhaps if it said "consider inviting" but then perhaps too weak?</t>
  </si>
  <si>
    <t>Again, important but requires lots of explanation, perhaps not good as a pledge.</t>
  </si>
  <si>
    <t xml:space="preserve">Not sure to fully understand this pledge. is it about the "internals" of the research software? </t>
  </si>
  <si>
    <t>This is for me highly depending of the context. We do not add the R developpers on all papers using R for their results.</t>
  </si>
  <si>
    <t>agreed, but... which kind of "judgment"? Is it usefull to add the end of the sentence?</t>
  </si>
  <si>
    <t>When possible (?). Not always the case (e.g., no support from her institution, etc.)</t>
  </si>
  <si>
    <t xml:space="preserve">Not sure to fully understand the key message of this pledge? </t>
  </si>
  <si>
    <t>Pledge</t>
  </si>
  <si>
    <t>Score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</si>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</sst>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A9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0" fillId="2" borderId="3" xfId="0" applyFont="1" applyFill="1" applyBorder="1" applyAlignment="1">
      <alignment vertical="top" wrapText="1"/>
    </xf>
    <xf numFmtId="2" fontId="0" fillId="2" borderId="3" xfId="0" applyNumberFormat="1" applyFont="1" applyFill="1" applyBorder="1" applyAlignment="1">
      <alignment horizontal="left" vertical="top" indent="2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2" fontId="0" fillId="3" borderId="2" xfId="0" applyNumberFormat="1" applyFont="1" applyFill="1" applyBorder="1" applyAlignment="1">
      <alignment horizontal="left" vertical="top" indent="2"/>
    </xf>
    <xf numFmtId="0" fontId="1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2" fontId="0" fillId="2" borderId="2" xfId="0" applyNumberFormat="1" applyFont="1" applyFill="1" applyBorder="1" applyAlignment="1">
      <alignment horizontal="left" vertical="top" indent="2"/>
    </xf>
    <xf numFmtId="2" fontId="0" fillId="0" borderId="2" xfId="0" applyNumberFormat="1" applyFont="1" applyBorder="1" applyAlignment="1">
      <alignment horizontal="left" vertical="top" wrapText="1" indent="2"/>
    </xf>
    <xf numFmtId="0" fontId="1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0" fillId="2" borderId="0" xfId="0" applyNumberFormat="1" applyFont="1" applyFill="1" applyBorder="1" applyAlignment="1">
      <alignment horizontal="left" vertical="top" indent="2"/>
    </xf>
    <xf numFmtId="2" fontId="0" fillId="2" borderId="1" xfId="0" applyNumberFormat="1" applyFont="1" applyFill="1" applyBorder="1" applyAlignment="1">
      <alignment horizontal="left" vertical="top" indent="2"/>
    </xf>
    <xf numFmtId="0" fontId="1" fillId="3" borderId="3" xfId="0" applyFont="1" applyFill="1" applyBorder="1" applyAlignment="1">
      <alignment vertical="top" wrapText="1"/>
    </xf>
    <xf numFmtId="2" fontId="0" fillId="3" borderId="3" xfId="0" applyNumberFormat="1" applyFont="1" applyFill="1" applyBorder="1" applyAlignment="1">
      <alignment horizontal="left" vertical="top" indent="2"/>
    </xf>
    <xf numFmtId="0" fontId="1" fillId="3" borderId="1" xfId="0" applyFont="1" applyFill="1" applyBorder="1" applyAlignment="1">
      <alignment vertical="top" wrapText="1"/>
    </xf>
    <xf numFmtId="2" fontId="0" fillId="3" borderId="1" xfId="0" applyNumberFormat="1" applyFont="1" applyFill="1" applyBorder="1" applyAlignment="1">
      <alignment horizontal="left" vertical="top" indent="2"/>
    </xf>
    <xf numFmtId="0" fontId="0" fillId="3" borderId="3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4" borderId="3" xfId="0" applyFont="1" applyFill="1" applyBorder="1" applyAlignment="1">
      <alignment vertical="top" wrapText="1"/>
    </xf>
    <xf numFmtId="2" fontId="0" fillId="4" borderId="3" xfId="0" applyNumberFormat="1" applyFont="1" applyFill="1" applyBorder="1" applyAlignment="1">
      <alignment horizontal="left" vertical="top" indent="2"/>
    </xf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/>
    </xf>
    <xf numFmtId="0" fontId="1" fillId="4" borderId="3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2" fontId="0" fillId="4" borderId="0" xfId="0" applyNumberFormat="1" applyFont="1" applyFill="1" applyBorder="1" applyAlignment="1">
      <alignment horizontal="left" vertical="top" indent="2"/>
    </xf>
    <xf numFmtId="0" fontId="1" fillId="4" borderId="1" xfId="0" applyFont="1" applyFill="1" applyBorder="1" applyAlignment="1">
      <alignment vertical="top" wrapText="1"/>
    </xf>
    <xf numFmtId="2" fontId="0" fillId="4" borderId="1" xfId="0" applyNumberFormat="1" applyFont="1" applyFill="1" applyBorder="1" applyAlignment="1">
      <alignment horizontal="left" vertical="top" indent="2"/>
    </xf>
    <xf numFmtId="0" fontId="0" fillId="4" borderId="2" xfId="0" applyFont="1" applyFill="1" applyBorder="1" applyAlignment="1">
      <alignment vertical="top" wrapText="1"/>
    </xf>
    <xf numFmtId="2" fontId="0" fillId="4" borderId="2" xfId="0" applyNumberFormat="1" applyFont="1" applyFill="1" applyBorder="1" applyAlignment="1">
      <alignment horizontal="left" vertical="top" indent="2"/>
    </xf>
    <xf numFmtId="0" fontId="1" fillId="5" borderId="3" xfId="0" applyFont="1" applyFill="1" applyBorder="1" applyAlignment="1">
      <alignment vertical="top" wrapText="1"/>
    </xf>
    <xf numFmtId="2" fontId="0" fillId="5" borderId="3" xfId="0" applyNumberFormat="1" applyFont="1" applyFill="1" applyBorder="1" applyAlignment="1">
      <alignment horizontal="left" vertical="top" indent="2"/>
    </xf>
    <xf numFmtId="0" fontId="1" fillId="5" borderId="0" xfId="0" applyFont="1" applyFill="1" applyBorder="1" applyAlignment="1">
      <alignment vertical="top" wrapText="1"/>
    </xf>
    <xf numFmtId="2" fontId="0" fillId="5" borderId="0" xfId="0" applyNumberFormat="1" applyFont="1" applyFill="1" applyBorder="1" applyAlignment="1">
      <alignment horizontal="left" vertical="top" indent="2"/>
    </xf>
    <xf numFmtId="0" fontId="1" fillId="5" borderId="1" xfId="0" applyFont="1" applyFill="1" applyBorder="1" applyAlignment="1">
      <alignment vertical="top" wrapText="1"/>
    </xf>
    <xf numFmtId="2" fontId="0" fillId="5" borderId="1" xfId="0" applyNumberFormat="1" applyFont="1" applyFill="1" applyBorder="1" applyAlignment="1">
      <alignment horizontal="left" vertical="top" indent="2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43"/>
  <sheetViews>
    <sheetView tabSelected="1" zoomScale="150" zoomScaleNormal="150" zoomScalePageLayoutView="150" workbookViewId="0">
      <pane xSplit="3" topLeftCell="X1" activePane="topRight" state="frozen"/>
      <selection pane="topRight" activeCell="A21" sqref="A21"/>
    </sheetView>
  </sheetViews>
  <sheetFormatPr baseColWidth="10" defaultRowHeight="12" outlineLevelCol="1" x14ac:dyDescent="0"/>
  <cols>
    <col min="1" max="1" width="78.5" style="3" customWidth="1"/>
    <col min="2" max="2" width="8.5" bestFit="1" customWidth="1"/>
    <col min="3" max="3" width="88.5" style="3" customWidth="1"/>
    <col min="4" max="4" width="13.83203125" hidden="1" customWidth="1" outlineLevel="1"/>
    <col min="5" max="21" width="0" hidden="1" customWidth="1" outlineLevel="1"/>
    <col min="22" max="22" width="10.83203125" collapsed="1"/>
  </cols>
  <sheetData>
    <row r="1" spans="1:21">
      <c r="A1" s="4" t="s">
        <v>76</v>
      </c>
      <c r="B1" s="5" t="s">
        <v>77</v>
      </c>
      <c r="C1" s="4" t="s">
        <v>78</v>
      </c>
      <c r="D1" s="6">
        <v>42594.623324270833</v>
      </c>
      <c r="E1" s="6">
        <v>42594.631323032409</v>
      </c>
      <c r="F1" s="6">
        <v>42594.632016053241</v>
      </c>
      <c r="G1" s="6">
        <v>42594.651543032407</v>
      </c>
      <c r="H1" s="6">
        <v>42594.651945138889</v>
      </c>
      <c r="I1" s="6">
        <v>42594.709278055554</v>
      </c>
      <c r="J1" s="6">
        <v>42594.749095659718</v>
      </c>
      <c r="K1" s="6">
        <v>42594.806033703702</v>
      </c>
      <c r="L1" s="6">
        <v>42594.895981331021</v>
      </c>
      <c r="M1" s="6">
        <v>42596.628609872685</v>
      </c>
      <c r="N1" s="6">
        <v>42596.769276921295</v>
      </c>
      <c r="O1" s="6">
        <v>42598.399522777778</v>
      </c>
      <c r="P1" s="6">
        <v>42598.486078761576</v>
      </c>
      <c r="Q1" s="6">
        <v>42598.596848368055</v>
      </c>
      <c r="R1" s="6">
        <v>42598.880534490745</v>
      </c>
      <c r="S1" s="6">
        <v>42599.366349490738</v>
      </c>
      <c r="T1" s="6">
        <v>42599.481848506941</v>
      </c>
      <c r="U1" s="6">
        <v>42600.428405011575</v>
      </c>
    </row>
    <row r="2" spans="1:21">
      <c r="A2" s="7" t="s">
        <v>1</v>
      </c>
      <c r="B2" s="8">
        <f>AVERAGE(D2:U2)</f>
        <v>4.5555555555555554</v>
      </c>
      <c r="C2" s="9" t="s">
        <v>37</v>
      </c>
      <c r="D2" s="10">
        <v>5</v>
      </c>
      <c r="E2" s="10">
        <v>1</v>
      </c>
      <c r="F2" s="10">
        <v>5</v>
      </c>
      <c r="G2" s="10">
        <v>4</v>
      </c>
      <c r="H2" s="10">
        <v>4</v>
      </c>
      <c r="I2" s="10">
        <v>5</v>
      </c>
      <c r="J2" s="10">
        <v>5</v>
      </c>
      <c r="K2" s="10">
        <v>5</v>
      </c>
      <c r="L2" s="10">
        <v>5</v>
      </c>
      <c r="M2" s="10">
        <v>4</v>
      </c>
      <c r="N2" s="10">
        <v>5</v>
      </c>
      <c r="O2" s="10">
        <v>5</v>
      </c>
      <c r="P2" s="10">
        <v>4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</row>
    <row r="3" spans="1:21">
      <c r="A3" s="11"/>
      <c r="B3" s="12"/>
      <c r="C3" s="13" t="s">
        <v>40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>
      <c r="A4" s="15"/>
      <c r="B4" s="16"/>
      <c r="C4" s="17" t="s">
        <v>53</v>
      </c>
      <c r="D4" s="14"/>
      <c r="E4" s="10"/>
      <c r="F4" s="14"/>
      <c r="G4" s="14"/>
      <c r="H4" s="14"/>
      <c r="I4" s="14"/>
      <c r="J4" s="14"/>
      <c r="K4" s="14"/>
      <c r="L4" s="14"/>
      <c r="M4" s="14"/>
      <c r="N4" s="14"/>
      <c r="O4" s="10"/>
      <c r="P4" s="14"/>
      <c r="Q4" s="14"/>
      <c r="R4" s="14"/>
      <c r="S4" s="14"/>
      <c r="T4" s="14"/>
      <c r="U4" s="14"/>
    </row>
    <row r="5" spans="1:21" ht="24">
      <c r="A5" s="7" t="s">
        <v>2</v>
      </c>
      <c r="B5" s="8">
        <f t="shared" ref="B5:B40" si="0">AVERAGE(D5:U5)</f>
        <v>4</v>
      </c>
      <c r="C5" s="9" t="s">
        <v>38</v>
      </c>
      <c r="D5" s="10">
        <v>4</v>
      </c>
      <c r="E5" s="10">
        <v>1</v>
      </c>
      <c r="F5" s="10">
        <v>5</v>
      </c>
      <c r="G5" s="10">
        <v>4</v>
      </c>
      <c r="H5" s="10">
        <v>4</v>
      </c>
      <c r="I5" s="10">
        <v>5</v>
      </c>
      <c r="J5" s="10">
        <v>5</v>
      </c>
      <c r="K5" s="10">
        <v>5</v>
      </c>
      <c r="L5" s="10">
        <v>4</v>
      </c>
      <c r="M5" s="10">
        <v>3</v>
      </c>
      <c r="N5" s="10">
        <v>4</v>
      </c>
      <c r="O5" s="10">
        <v>3</v>
      </c>
      <c r="P5" s="10">
        <v>3</v>
      </c>
      <c r="Q5" s="10">
        <v>3</v>
      </c>
      <c r="R5" s="10">
        <v>4</v>
      </c>
      <c r="S5" s="10">
        <v>5</v>
      </c>
      <c r="T5" s="10">
        <v>5</v>
      </c>
      <c r="U5" s="10">
        <v>5</v>
      </c>
    </row>
    <row r="6" spans="1:21">
      <c r="A6" s="15"/>
      <c r="B6" s="16"/>
      <c r="C6" s="17" t="s">
        <v>62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ht="24">
      <c r="A7" s="46" t="s">
        <v>3</v>
      </c>
      <c r="B7" s="47">
        <f t="shared" si="0"/>
        <v>3.3333333333333335</v>
      </c>
      <c r="C7" s="19" t="s">
        <v>39</v>
      </c>
      <c r="D7" s="10">
        <v>2</v>
      </c>
      <c r="E7" s="10">
        <v>1</v>
      </c>
      <c r="F7" s="10">
        <v>4</v>
      </c>
      <c r="G7" s="10">
        <v>2</v>
      </c>
      <c r="H7" s="10">
        <v>2</v>
      </c>
      <c r="I7" s="10">
        <v>3</v>
      </c>
      <c r="J7" s="10">
        <v>5</v>
      </c>
      <c r="K7" s="10">
        <v>5</v>
      </c>
      <c r="L7" s="10">
        <v>3</v>
      </c>
      <c r="M7" s="10">
        <v>3</v>
      </c>
      <c r="N7" s="10">
        <v>2</v>
      </c>
      <c r="O7" s="10">
        <v>4</v>
      </c>
      <c r="P7" s="10">
        <v>3</v>
      </c>
      <c r="Q7" s="10">
        <v>3</v>
      </c>
      <c r="R7" s="10">
        <v>4</v>
      </c>
      <c r="S7" s="10">
        <v>4</v>
      </c>
      <c r="T7" s="10">
        <v>5</v>
      </c>
      <c r="U7" s="10">
        <v>5</v>
      </c>
    </row>
    <row r="8" spans="1:21">
      <c r="A8" s="20" t="s">
        <v>4</v>
      </c>
      <c r="B8" s="21">
        <f t="shared" si="0"/>
        <v>4.5</v>
      </c>
      <c r="C8" s="22"/>
      <c r="D8" s="10">
        <v>5</v>
      </c>
      <c r="E8" s="10">
        <v>1</v>
      </c>
      <c r="F8" s="10">
        <v>5</v>
      </c>
      <c r="G8" s="10">
        <v>5</v>
      </c>
      <c r="H8" s="10">
        <v>3</v>
      </c>
      <c r="I8" s="10">
        <v>5</v>
      </c>
      <c r="J8" s="10">
        <v>5</v>
      </c>
      <c r="K8" s="10">
        <v>5</v>
      </c>
      <c r="L8" s="10">
        <v>5</v>
      </c>
      <c r="M8" s="10">
        <v>3</v>
      </c>
      <c r="N8" s="10">
        <v>5</v>
      </c>
      <c r="O8" s="10">
        <v>5</v>
      </c>
      <c r="P8" s="10">
        <v>5</v>
      </c>
      <c r="Q8" s="10">
        <v>5</v>
      </c>
      <c r="R8" s="10">
        <v>5</v>
      </c>
      <c r="S8" s="10">
        <v>5</v>
      </c>
      <c r="T8" s="10">
        <v>4</v>
      </c>
      <c r="U8" s="10">
        <v>5</v>
      </c>
    </row>
    <row r="9" spans="1:21" ht="24">
      <c r="A9" s="23" t="s">
        <v>5</v>
      </c>
      <c r="B9" s="18">
        <f t="shared" si="0"/>
        <v>3.5555555555555554</v>
      </c>
      <c r="C9" s="19" t="s">
        <v>41</v>
      </c>
      <c r="D9" s="10">
        <v>4</v>
      </c>
      <c r="E9" s="10">
        <v>2</v>
      </c>
      <c r="F9" s="10">
        <v>4</v>
      </c>
      <c r="G9" s="10">
        <v>2</v>
      </c>
      <c r="H9" s="10">
        <v>3</v>
      </c>
      <c r="I9" s="10">
        <v>2</v>
      </c>
      <c r="J9" s="10">
        <v>5</v>
      </c>
      <c r="K9" s="10">
        <v>5</v>
      </c>
      <c r="L9" s="10">
        <v>4</v>
      </c>
      <c r="M9" s="10">
        <v>3</v>
      </c>
      <c r="N9" s="10">
        <v>3</v>
      </c>
      <c r="O9" s="10">
        <v>5</v>
      </c>
      <c r="P9" s="10">
        <v>4</v>
      </c>
      <c r="Q9" s="10">
        <v>4</v>
      </c>
      <c r="R9" s="10">
        <v>3</v>
      </c>
      <c r="S9" s="10">
        <v>4</v>
      </c>
      <c r="T9" s="10">
        <v>5</v>
      </c>
      <c r="U9" s="10">
        <v>2</v>
      </c>
    </row>
    <row r="10" spans="1:21">
      <c r="A10" s="24" t="s">
        <v>6</v>
      </c>
      <c r="B10" s="8">
        <f t="shared" si="0"/>
        <v>4</v>
      </c>
      <c r="C10" s="9" t="s">
        <v>42</v>
      </c>
      <c r="D10" s="10">
        <v>3</v>
      </c>
      <c r="E10" s="10">
        <v>3</v>
      </c>
      <c r="F10" s="10">
        <v>3</v>
      </c>
      <c r="G10" s="10">
        <v>5</v>
      </c>
      <c r="H10" s="10">
        <v>2</v>
      </c>
      <c r="I10" s="10">
        <v>5</v>
      </c>
      <c r="J10" s="10">
        <v>5</v>
      </c>
      <c r="K10" s="10">
        <v>5</v>
      </c>
      <c r="L10" s="10">
        <v>4</v>
      </c>
      <c r="M10" s="10">
        <v>4</v>
      </c>
      <c r="N10" s="10">
        <v>3</v>
      </c>
      <c r="O10" s="10">
        <v>4</v>
      </c>
      <c r="P10" s="10">
        <v>4</v>
      </c>
      <c r="Q10" s="10">
        <v>4</v>
      </c>
      <c r="R10" s="10">
        <v>4</v>
      </c>
      <c r="S10" s="10">
        <v>4</v>
      </c>
      <c r="T10" s="10">
        <v>5</v>
      </c>
      <c r="U10" s="10">
        <v>5</v>
      </c>
    </row>
    <row r="11" spans="1:21">
      <c r="A11" s="11"/>
      <c r="B11" s="25"/>
      <c r="C11" s="13" t="s">
        <v>54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15"/>
      <c r="B12" s="26"/>
      <c r="C12" s="17" t="s">
        <v>71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>
      <c r="A13" s="48" t="s">
        <v>7</v>
      </c>
      <c r="B13" s="49">
        <f t="shared" si="0"/>
        <v>2.7222222222222223</v>
      </c>
      <c r="C13" s="9" t="s">
        <v>43</v>
      </c>
      <c r="D13" s="10">
        <v>1</v>
      </c>
      <c r="E13" s="10">
        <v>2</v>
      </c>
      <c r="F13" s="10">
        <v>4</v>
      </c>
      <c r="G13" s="10">
        <v>2</v>
      </c>
      <c r="H13" s="10">
        <v>2</v>
      </c>
      <c r="I13" s="10">
        <v>4</v>
      </c>
      <c r="J13" s="10">
        <v>3</v>
      </c>
      <c r="K13" s="10">
        <v>3</v>
      </c>
      <c r="L13" s="10">
        <v>3</v>
      </c>
      <c r="M13" s="10">
        <v>2</v>
      </c>
      <c r="N13" s="10">
        <v>4</v>
      </c>
      <c r="O13" s="10">
        <v>4</v>
      </c>
      <c r="P13" s="10">
        <v>4</v>
      </c>
      <c r="Q13" s="10">
        <v>3</v>
      </c>
      <c r="R13" s="10">
        <v>1</v>
      </c>
      <c r="S13" s="10">
        <v>3</v>
      </c>
      <c r="T13" s="10">
        <v>3</v>
      </c>
      <c r="U13" s="10">
        <v>1</v>
      </c>
    </row>
    <row r="14" spans="1:21" ht="36">
      <c r="A14" s="50"/>
      <c r="B14" s="51"/>
      <c r="C14" s="13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>
      <c r="A15" s="50"/>
      <c r="B15" s="51"/>
      <c r="C15" s="13" t="s">
        <v>54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>
      <c r="A16" s="52"/>
      <c r="B16" s="53"/>
      <c r="C16" s="17" t="s">
        <v>68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>
      <c r="A17" s="41" t="s">
        <v>8</v>
      </c>
      <c r="B17" s="36">
        <f t="shared" si="0"/>
        <v>3.3333333333333335</v>
      </c>
      <c r="C17" s="9" t="s">
        <v>44</v>
      </c>
      <c r="D17" s="10">
        <v>4</v>
      </c>
      <c r="E17" s="10">
        <v>1</v>
      </c>
      <c r="F17" s="10">
        <v>1</v>
      </c>
      <c r="G17" s="10">
        <v>5</v>
      </c>
      <c r="H17" s="10">
        <v>4</v>
      </c>
      <c r="I17" s="10">
        <v>5</v>
      </c>
      <c r="J17" s="10">
        <v>5</v>
      </c>
      <c r="K17" s="10">
        <v>3</v>
      </c>
      <c r="L17" s="10">
        <v>5</v>
      </c>
      <c r="M17" s="10">
        <v>2</v>
      </c>
      <c r="N17" s="10">
        <v>4</v>
      </c>
      <c r="O17" s="10">
        <v>1</v>
      </c>
      <c r="P17" s="10">
        <v>5</v>
      </c>
      <c r="Q17" s="10">
        <v>3</v>
      </c>
      <c r="R17" s="10">
        <v>2</v>
      </c>
      <c r="S17" s="10">
        <v>1</v>
      </c>
      <c r="T17" s="10">
        <v>4</v>
      </c>
      <c r="U17" s="10">
        <v>5</v>
      </c>
    </row>
    <row r="18" spans="1:21" ht="24">
      <c r="A18" s="42"/>
      <c r="B18" s="43"/>
      <c r="C18" s="13" t="s">
        <v>47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24">
      <c r="A19" s="42"/>
      <c r="B19" s="43"/>
      <c r="C19" s="13" t="s">
        <v>50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>
      <c r="A20" s="42"/>
      <c r="B20" s="43"/>
      <c r="C20" s="13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>
      <c r="A21" s="42"/>
      <c r="B21" s="43"/>
      <c r="C21" s="13" t="s">
        <v>63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>
      <c r="A22" s="42"/>
      <c r="B22" s="43"/>
      <c r="C22" s="13" t="s">
        <v>69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24">
      <c r="A23" s="44"/>
      <c r="B23" s="45"/>
      <c r="C23" s="17" t="s">
        <v>72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>
      <c r="A24" s="35" t="s">
        <v>9</v>
      </c>
      <c r="B24" s="36">
        <f t="shared" si="0"/>
        <v>3.3888888888888888</v>
      </c>
      <c r="C24" s="9" t="s">
        <v>45</v>
      </c>
      <c r="D24" s="10">
        <v>3</v>
      </c>
      <c r="E24" s="10">
        <v>3</v>
      </c>
      <c r="F24" s="10">
        <v>3</v>
      </c>
      <c r="G24" s="10">
        <v>5</v>
      </c>
      <c r="H24" s="10">
        <v>2</v>
      </c>
      <c r="I24" s="10">
        <v>5</v>
      </c>
      <c r="J24" s="10">
        <v>3</v>
      </c>
      <c r="K24" s="10">
        <v>5</v>
      </c>
      <c r="L24" s="10">
        <v>3</v>
      </c>
      <c r="M24" s="10">
        <v>2</v>
      </c>
      <c r="N24" s="10">
        <v>2</v>
      </c>
      <c r="O24" s="10">
        <v>3</v>
      </c>
      <c r="P24" s="10">
        <v>3</v>
      </c>
      <c r="Q24" s="10">
        <v>3</v>
      </c>
      <c r="R24" s="10">
        <v>4</v>
      </c>
      <c r="S24" s="10">
        <v>4</v>
      </c>
      <c r="T24" s="10">
        <v>3</v>
      </c>
      <c r="U24" s="10">
        <v>5</v>
      </c>
    </row>
    <row r="25" spans="1:21" ht="24">
      <c r="A25" s="39"/>
      <c r="B25" s="45"/>
      <c r="C25" s="17" t="s">
        <v>56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>
      <c r="A26" s="33" t="s">
        <v>10</v>
      </c>
      <c r="B26" s="21">
        <f t="shared" si="0"/>
        <v>4.166666666666667</v>
      </c>
      <c r="C26" s="19" t="s">
        <v>57</v>
      </c>
      <c r="D26" s="10">
        <v>4</v>
      </c>
      <c r="E26" s="10">
        <v>1</v>
      </c>
      <c r="F26" s="10">
        <v>4</v>
      </c>
      <c r="G26" s="10">
        <v>5</v>
      </c>
      <c r="H26" s="10">
        <v>2</v>
      </c>
      <c r="I26" s="10">
        <v>5</v>
      </c>
      <c r="J26" s="10">
        <v>5</v>
      </c>
      <c r="K26" s="10">
        <v>5</v>
      </c>
      <c r="L26" s="10">
        <v>5</v>
      </c>
      <c r="M26" s="10">
        <v>4</v>
      </c>
      <c r="N26" s="10">
        <v>2</v>
      </c>
      <c r="O26" s="10">
        <v>4</v>
      </c>
      <c r="P26" s="10">
        <v>4</v>
      </c>
      <c r="Q26" s="10">
        <v>5</v>
      </c>
      <c r="R26" s="10">
        <v>5</v>
      </c>
      <c r="S26" s="10">
        <v>5</v>
      </c>
      <c r="T26" s="10">
        <v>5</v>
      </c>
      <c r="U26" s="10">
        <v>5</v>
      </c>
    </row>
    <row r="27" spans="1:21" ht="24">
      <c r="A27" s="24" t="s">
        <v>11</v>
      </c>
      <c r="B27" s="8">
        <f t="shared" si="0"/>
        <v>4</v>
      </c>
      <c r="C27" s="9" t="s">
        <v>46</v>
      </c>
      <c r="D27" s="10">
        <v>3</v>
      </c>
      <c r="E27" s="10">
        <v>1</v>
      </c>
      <c r="F27" s="10">
        <v>4</v>
      </c>
      <c r="G27" s="10">
        <v>5</v>
      </c>
      <c r="H27" s="10">
        <v>5</v>
      </c>
      <c r="I27" s="10">
        <v>5</v>
      </c>
      <c r="J27" s="10">
        <v>5</v>
      </c>
      <c r="K27" s="10">
        <v>5</v>
      </c>
      <c r="L27" s="10">
        <v>5</v>
      </c>
      <c r="M27" s="10">
        <v>3</v>
      </c>
      <c r="N27" s="10">
        <v>2</v>
      </c>
      <c r="O27" s="10">
        <v>5</v>
      </c>
      <c r="P27" s="10">
        <v>5</v>
      </c>
      <c r="Q27" s="10">
        <v>5</v>
      </c>
      <c r="R27" s="10">
        <v>2</v>
      </c>
      <c r="S27" s="10">
        <v>4</v>
      </c>
      <c r="T27" s="10">
        <v>3</v>
      </c>
      <c r="U27" s="10">
        <v>5</v>
      </c>
    </row>
    <row r="28" spans="1:21">
      <c r="A28" s="11"/>
      <c r="B28" s="25"/>
      <c r="C28" s="13" t="s">
        <v>64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>
      <c r="A29" s="15"/>
      <c r="B29" s="26"/>
      <c r="C29" s="17" t="s">
        <v>70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24">
      <c r="A30" s="27" t="s">
        <v>12</v>
      </c>
      <c r="B30" s="28">
        <f t="shared" si="0"/>
        <v>3.7777777777777777</v>
      </c>
      <c r="C30" s="9" t="s">
        <v>58</v>
      </c>
      <c r="D30" s="10">
        <v>2</v>
      </c>
      <c r="E30" s="10">
        <v>1</v>
      </c>
      <c r="F30" s="10">
        <v>5</v>
      </c>
      <c r="G30" s="10">
        <v>3</v>
      </c>
      <c r="H30" s="10">
        <v>5</v>
      </c>
      <c r="I30" s="10">
        <v>3</v>
      </c>
      <c r="J30" s="10">
        <v>5</v>
      </c>
      <c r="K30" s="10">
        <v>5</v>
      </c>
      <c r="L30" s="10">
        <v>3</v>
      </c>
      <c r="M30" s="10">
        <v>3</v>
      </c>
      <c r="N30" s="10">
        <v>3</v>
      </c>
      <c r="O30" s="10">
        <v>3</v>
      </c>
      <c r="P30" s="10">
        <v>3</v>
      </c>
      <c r="Q30" s="10">
        <v>4</v>
      </c>
      <c r="R30" s="10">
        <v>5</v>
      </c>
      <c r="S30" s="10">
        <v>5</v>
      </c>
      <c r="T30" s="10">
        <v>5</v>
      </c>
      <c r="U30" s="10">
        <v>5</v>
      </c>
    </row>
    <row r="31" spans="1:21">
      <c r="A31" s="29"/>
      <c r="B31" s="30"/>
      <c r="C31" s="17" t="s">
        <v>65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>
      <c r="A32" s="27" t="s">
        <v>13</v>
      </c>
      <c r="B32" s="28">
        <f t="shared" si="0"/>
        <v>3.8888888888888888</v>
      </c>
      <c r="C32" s="9" t="s">
        <v>59</v>
      </c>
      <c r="D32" s="10">
        <v>2</v>
      </c>
      <c r="E32" s="10">
        <v>1</v>
      </c>
      <c r="F32" s="10">
        <v>4</v>
      </c>
      <c r="G32" s="10">
        <v>2</v>
      </c>
      <c r="H32" s="10">
        <v>5</v>
      </c>
      <c r="I32" s="10">
        <v>4</v>
      </c>
      <c r="J32" s="10">
        <v>5</v>
      </c>
      <c r="K32" s="10">
        <v>5</v>
      </c>
      <c r="L32" s="10">
        <v>5</v>
      </c>
      <c r="M32" s="10">
        <v>4</v>
      </c>
      <c r="N32" s="10">
        <v>3</v>
      </c>
      <c r="O32" s="10">
        <v>1</v>
      </c>
      <c r="P32" s="10">
        <v>5</v>
      </c>
      <c r="Q32" s="10">
        <v>5</v>
      </c>
      <c r="R32" s="10">
        <v>4</v>
      </c>
      <c r="S32" s="10">
        <v>5</v>
      </c>
      <c r="T32" s="10">
        <v>5</v>
      </c>
      <c r="U32" s="10">
        <v>5</v>
      </c>
    </row>
    <row r="33" spans="1:21">
      <c r="A33" s="29"/>
      <c r="B33" s="30"/>
      <c r="C33" s="17" t="s">
        <v>73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24">
      <c r="A34" s="33" t="s">
        <v>14</v>
      </c>
      <c r="B34" s="21">
        <f t="shared" si="0"/>
        <v>4.333333333333333</v>
      </c>
      <c r="C34" s="19" t="s">
        <v>66</v>
      </c>
      <c r="D34" s="10">
        <v>4</v>
      </c>
      <c r="E34" s="10">
        <v>1</v>
      </c>
      <c r="F34" s="10">
        <v>4</v>
      </c>
      <c r="G34" s="10">
        <v>5</v>
      </c>
      <c r="H34" s="10">
        <v>4</v>
      </c>
      <c r="I34" s="10">
        <v>4</v>
      </c>
      <c r="J34" s="10">
        <v>5</v>
      </c>
      <c r="K34" s="10">
        <v>5</v>
      </c>
      <c r="L34" s="10">
        <v>5</v>
      </c>
      <c r="M34" s="10">
        <v>5</v>
      </c>
      <c r="N34" s="10">
        <v>5</v>
      </c>
      <c r="O34" s="10">
        <v>4</v>
      </c>
      <c r="P34" s="10">
        <v>4</v>
      </c>
      <c r="Q34" s="10">
        <v>5</v>
      </c>
      <c r="R34" s="10">
        <v>5</v>
      </c>
      <c r="S34" s="10">
        <v>4</v>
      </c>
      <c r="T34" s="10">
        <v>4</v>
      </c>
      <c r="U34" s="10">
        <v>5</v>
      </c>
    </row>
    <row r="35" spans="1:21">
      <c r="A35" s="31" t="s">
        <v>15</v>
      </c>
      <c r="B35" s="28">
        <f t="shared" si="0"/>
        <v>3.8888888888888888</v>
      </c>
      <c r="C35" s="9" t="s">
        <v>60</v>
      </c>
      <c r="D35" s="10">
        <v>4</v>
      </c>
      <c r="E35" s="10">
        <v>2</v>
      </c>
      <c r="F35" s="10">
        <v>5</v>
      </c>
      <c r="G35" s="10">
        <v>5</v>
      </c>
      <c r="H35" s="10">
        <v>2</v>
      </c>
      <c r="I35" s="10">
        <v>4</v>
      </c>
      <c r="J35" s="10">
        <v>3</v>
      </c>
      <c r="K35" s="10">
        <v>5</v>
      </c>
      <c r="L35" s="10">
        <v>4</v>
      </c>
      <c r="M35" s="10">
        <v>3</v>
      </c>
      <c r="N35" s="10">
        <v>4</v>
      </c>
      <c r="O35" s="10">
        <v>4</v>
      </c>
      <c r="P35" s="10">
        <v>4</v>
      </c>
      <c r="Q35" s="10">
        <v>3</v>
      </c>
      <c r="R35" s="10">
        <v>5</v>
      </c>
      <c r="S35" s="10">
        <v>4</v>
      </c>
      <c r="T35" s="10">
        <v>4</v>
      </c>
      <c r="U35" s="10">
        <v>5</v>
      </c>
    </row>
    <row r="36" spans="1:21">
      <c r="A36" s="32"/>
      <c r="B36" s="30"/>
      <c r="C36" s="17" t="s">
        <v>74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36">
      <c r="A37" s="33" t="s">
        <v>16</v>
      </c>
      <c r="B37" s="21">
        <f t="shared" si="0"/>
        <v>4.0555555555555554</v>
      </c>
      <c r="C37" s="19" t="s">
        <v>51</v>
      </c>
      <c r="D37" s="10">
        <v>4</v>
      </c>
      <c r="E37" s="10">
        <v>1</v>
      </c>
      <c r="F37" s="10">
        <v>5</v>
      </c>
      <c r="G37" s="10">
        <v>5</v>
      </c>
      <c r="H37" s="10">
        <v>2</v>
      </c>
      <c r="I37" s="10">
        <v>5</v>
      </c>
      <c r="J37" s="10">
        <v>4</v>
      </c>
      <c r="K37" s="10">
        <v>3</v>
      </c>
      <c r="L37" s="10">
        <v>5</v>
      </c>
      <c r="M37" s="10">
        <v>4</v>
      </c>
      <c r="N37" s="10">
        <v>3</v>
      </c>
      <c r="O37" s="10">
        <v>4</v>
      </c>
      <c r="P37" s="10">
        <v>4</v>
      </c>
      <c r="Q37" s="10">
        <v>5</v>
      </c>
      <c r="R37" s="10">
        <v>5</v>
      </c>
      <c r="S37" s="10">
        <v>4</v>
      </c>
      <c r="T37" s="10">
        <v>5</v>
      </c>
      <c r="U37" s="10">
        <v>5</v>
      </c>
    </row>
    <row r="38" spans="1:21" ht="24">
      <c r="A38" s="7" t="s">
        <v>17</v>
      </c>
      <c r="B38" s="8">
        <f t="shared" si="0"/>
        <v>4.333333333333333</v>
      </c>
      <c r="C38" s="9" t="s">
        <v>48</v>
      </c>
      <c r="D38" s="10">
        <v>4</v>
      </c>
      <c r="E38" s="10">
        <v>1</v>
      </c>
      <c r="F38" s="10">
        <v>5</v>
      </c>
      <c r="G38" s="10">
        <v>5</v>
      </c>
      <c r="H38" s="10">
        <v>2</v>
      </c>
      <c r="I38" s="10">
        <v>5</v>
      </c>
      <c r="J38" s="10">
        <v>4</v>
      </c>
      <c r="K38" s="10">
        <v>5</v>
      </c>
      <c r="L38" s="10">
        <v>5</v>
      </c>
      <c r="M38" s="10">
        <v>5</v>
      </c>
      <c r="N38" s="10">
        <v>5</v>
      </c>
      <c r="O38" s="10">
        <v>4</v>
      </c>
      <c r="P38" s="10">
        <v>4</v>
      </c>
      <c r="Q38" s="10">
        <v>5</v>
      </c>
      <c r="R38" s="10">
        <v>5</v>
      </c>
      <c r="S38" s="10">
        <v>4</v>
      </c>
      <c r="T38" s="10">
        <v>5</v>
      </c>
      <c r="U38" s="10">
        <v>5</v>
      </c>
    </row>
    <row r="39" spans="1:21">
      <c r="A39" s="34"/>
      <c r="B39" s="26"/>
      <c r="C39" s="17" t="s">
        <v>54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24">
      <c r="A40" s="35" t="s">
        <v>18</v>
      </c>
      <c r="B40" s="36">
        <f t="shared" si="0"/>
        <v>3.3333333333333335</v>
      </c>
      <c r="C40" s="9" t="s">
        <v>52</v>
      </c>
      <c r="D40" s="10">
        <v>5</v>
      </c>
      <c r="E40" s="10">
        <v>2</v>
      </c>
      <c r="F40" s="10">
        <v>4</v>
      </c>
      <c r="G40" s="10">
        <v>3</v>
      </c>
      <c r="H40" s="10">
        <v>2</v>
      </c>
      <c r="I40" s="10">
        <v>3</v>
      </c>
      <c r="J40" s="10">
        <v>3</v>
      </c>
      <c r="K40" s="10">
        <v>3</v>
      </c>
      <c r="L40" s="10">
        <v>4</v>
      </c>
      <c r="M40" s="10">
        <v>3</v>
      </c>
      <c r="N40" s="10">
        <v>4</v>
      </c>
      <c r="O40" s="10">
        <v>3</v>
      </c>
      <c r="P40" s="10">
        <v>3</v>
      </c>
      <c r="Q40" s="10">
        <v>5</v>
      </c>
      <c r="R40" s="10">
        <v>4</v>
      </c>
      <c r="S40" s="10">
        <v>4</v>
      </c>
      <c r="T40" s="10">
        <v>4</v>
      </c>
      <c r="U40" s="10">
        <v>1</v>
      </c>
    </row>
    <row r="41" spans="1:21">
      <c r="A41" s="37"/>
      <c r="B41" s="38"/>
      <c r="C41" s="13" t="s">
        <v>61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>
      <c r="A42" s="37"/>
      <c r="B42" s="38"/>
      <c r="C42" s="13" t="s">
        <v>67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>
      <c r="A43" s="39"/>
      <c r="B43" s="40"/>
      <c r="C43" s="17" t="s">
        <v>75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</sheetData>
  <phoneticPr fontId="5" type="noConversion"/>
  <printOptions horizontalCentered="1" verticalCentered="1"/>
  <pageMargins left="0.75000000000000011" right="0.75000000000000011" top="1" bottom="1" header="0.5" footer="0.5"/>
  <pageSetup paperSize="9" scale="6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14.5" defaultRowHeight="15.75" customHeight="1" x14ac:dyDescent="0"/>
  <cols>
    <col min="1" max="37" width="21.5" customWidth="1"/>
  </cols>
  <sheetData>
    <row r="1" spans="1:37" ht="15.7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customHeight="1">
      <c r="A2" s="2">
        <v>42594.623324270833</v>
      </c>
      <c r="B2" s="1">
        <v>5</v>
      </c>
      <c r="C2" s="1">
        <v>4</v>
      </c>
      <c r="D2" s="1">
        <v>2</v>
      </c>
      <c r="E2" s="1">
        <v>5</v>
      </c>
      <c r="F2" s="1">
        <v>4</v>
      </c>
      <c r="G2" s="1">
        <v>3</v>
      </c>
      <c r="H2" s="1">
        <v>1</v>
      </c>
      <c r="I2" s="1">
        <v>4</v>
      </c>
      <c r="J2" s="1">
        <v>3</v>
      </c>
      <c r="K2" s="1">
        <v>4</v>
      </c>
      <c r="L2" s="1">
        <v>3</v>
      </c>
      <c r="M2" s="1">
        <v>2</v>
      </c>
      <c r="N2" s="1">
        <v>2</v>
      </c>
      <c r="O2" s="1">
        <v>4</v>
      </c>
      <c r="P2" s="1">
        <v>4</v>
      </c>
      <c r="Q2" s="1">
        <v>4</v>
      </c>
      <c r="R2" s="1">
        <v>4</v>
      </c>
      <c r="S2" s="1">
        <v>5</v>
      </c>
      <c r="T2" s="1" t="s">
        <v>37</v>
      </c>
      <c r="U2" s="1" t="s">
        <v>38</v>
      </c>
      <c r="V2" s="1" t="s">
        <v>39</v>
      </c>
    </row>
    <row r="3" spans="1:37" ht="15.75" customHeight="1">
      <c r="A3" s="2">
        <v>42594.631323032409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3</v>
      </c>
      <c r="H3" s="1">
        <v>2</v>
      </c>
      <c r="I3" s="1">
        <v>1</v>
      </c>
      <c r="J3" s="1">
        <v>3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2</v>
      </c>
      <c r="Q3" s="1">
        <v>1</v>
      </c>
      <c r="R3" s="1">
        <v>1</v>
      </c>
      <c r="S3" s="1">
        <v>2</v>
      </c>
      <c r="T3" s="1" t="s">
        <v>40</v>
      </c>
      <c r="X3" s="1" t="s">
        <v>41</v>
      </c>
      <c r="Y3" s="1" t="s">
        <v>42</v>
      </c>
      <c r="Z3" s="1" t="s">
        <v>43</v>
      </c>
      <c r="AA3" s="1" t="s">
        <v>44</v>
      </c>
      <c r="AB3" s="1" t="s">
        <v>45</v>
      </c>
      <c r="AD3" s="1" t="s">
        <v>46</v>
      </c>
    </row>
    <row r="4" spans="1:37" ht="15.75" customHeight="1">
      <c r="A4" s="2">
        <v>42594.632016053241</v>
      </c>
      <c r="B4" s="1">
        <v>5</v>
      </c>
      <c r="C4" s="1">
        <v>5</v>
      </c>
      <c r="D4" s="1">
        <v>4</v>
      </c>
      <c r="E4" s="1">
        <v>5</v>
      </c>
      <c r="F4" s="1">
        <v>4</v>
      </c>
      <c r="G4" s="1">
        <v>3</v>
      </c>
      <c r="H4" s="1">
        <v>4</v>
      </c>
      <c r="I4" s="1">
        <v>1</v>
      </c>
      <c r="J4" s="1">
        <v>3</v>
      </c>
      <c r="K4" s="1">
        <v>4</v>
      </c>
      <c r="L4" s="1">
        <v>4</v>
      </c>
      <c r="M4" s="1">
        <v>5</v>
      </c>
      <c r="N4" s="1">
        <v>4</v>
      </c>
      <c r="O4" s="1">
        <v>4</v>
      </c>
      <c r="P4" s="1">
        <v>5</v>
      </c>
      <c r="Q4" s="1">
        <v>5</v>
      </c>
      <c r="R4" s="1">
        <v>5</v>
      </c>
      <c r="S4" s="1">
        <v>4</v>
      </c>
      <c r="AA4" s="1" t="s">
        <v>47</v>
      </c>
      <c r="AJ4" s="1" t="s">
        <v>48</v>
      </c>
    </row>
    <row r="5" spans="1:37" ht="15.75" customHeight="1">
      <c r="A5" s="2">
        <v>42594.651543032407</v>
      </c>
      <c r="B5" s="1">
        <v>4</v>
      </c>
      <c r="C5" s="1">
        <v>4</v>
      </c>
      <c r="D5" s="1">
        <v>2</v>
      </c>
      <c r="E5" s="1">
        <v>5</v>
      </c>
      <c r="F5" s="1">
        <v>2</v>
      </c>
      <c r="G5" s="1">
        <v>5</v>
      </c>
      <c r="H5" s="1">
        <v>2</v>
      </c>
      <c r="I5" s="1">
        <v>5</v>
      </c>
      <c r="J5" s="1">
        <v>5</v>
      </c>
      <c r="K5" s="1">
        <v>5</v>
      </c>
      <c r="L5" s="1">
        <v>5</v>
      </c>
      <c r="M5" s="1">
        <v>3</v>
      </c>
      <c r="N5" s="1">
        <v>2</v>
      </c>
      <c r="O5" s="1">
        <v>5</v>
      </c>
      <c r="P5" s="1">
        <v>5</v>
      </c>
      <c r="Q5" s="1">
        <v>5</v>
      </c>
      <c r="R5" s="1">
        <v>5</v>
      </c>
      <c r="S5" s="1">
        <v>3</v>
      </c>
    </row>
    <row r="6" spans="1:37" ht="15.75" customHeight="1">
      <c r="A6" s="2">
        <v>42594.651945138889</v>
      </c>
      <c r="B6" s="1">
        <v>4</v>
      </c>
      <c r="C6" s="1">
        <v>4</v>
      </c>
      <c r="D6" s="1">
        <v>2</v>
      </c>
      <c r="E6" s="1">
        <v>3</v>
      </c>
      <c r="F6" s="1">
        <v>3</v>
      </c>
      <c r="G6" s="1">
        <v>2</v>
      </c>
      <c r="H6" s="1">
        <v>2</v>
      </c>
      <c r="I6" s="1">
        <v>4</v>
      </c>
      <c r="J6" s="1">
        <v>2</v>
      </c>
      <c r="K6" s="1">
        <v>2</v>
      </c>
      <c r="L6" s="1">
        <v>5</v>
      </c>
      <c r="M6" s="1">
        <v>5</v>
      </c>
      <c r="N6" s="1">
        <v>5</v>
      </c>
      <c r="O6" s="1">
        <v>4</v>
      </c>
      <c r="P6" s="1">
        <v>2</v>
      </c>
      <c r="Q6" s="1">
        <v>2</v>
      </c>
      <c r="R6" s="1">
        <v>2</v>
      </c>
      <c r="S6" s="1">
        <v>2</v>
      </c>
    </row>
    <row r="7" spans="1:37" ht="15.75" customHeight="1">
      <c r="A7" s="2">
        <v>42594.709278055554</v>
      </c>
      <c r="B7" s="1">
        <v>5</v>
      </c>
      <c r="C7" s="1">
        <v>5</v>
      </c>
      <c r="D7" s="1">
        <v>3</v>
      </c>
      <c r="E7" s="1">
        <v>5</v>
      </c>
      <c r="F7" s="1">
        <v>2</v>
      </c>
      <c r="G7" s="1">
        <v>5</v>
      </c>
      <c r="H7" s="1">
        <v>4</v>
      </c>
      <c r="I7" s="1">
        <v>5</v>
      </c>
      <c r="J7" s="1">
        <v>5</v>
      </c>
      <c r="K7" s="1">
        <v>5</v>
      </c>
      <c r="L7" s="1">
        <v>5</v>
      </c>
      <c r="M7" s="1">
        <v>3</v>
      </c>
      <c r="N7" s="1">
        <v>4</v>
      </c>
      <c r="O7" s="1">
        <v>4</v>
      </c>
      <c r="P7" s="1">
        <v>4</v>
      </c>
      <c r="Q7" s="1">
        <v>5</v>
      </c>
      <c r="R7" s="1">
        <v>5</v>
      </c>
      <c r="S7" s="1">
        <v>3</v>
      </c>
    </row>
    <row r="8" spans="1:37" ht="15.75" customHeight="1">
      <c r="A8" s="2">
        <v>42594.749095659718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3</v>
      </c>
      <c r="I8" s="1">
        <v>5</v>
      </c>
      <c r="J8" s="1">
        <v>3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3</v>
      </c>
      <c r="Q8" s="1">
        <v>4</v>
      </c>
      <c r="R8" s="1">
        <v>4</v>
      </c>
      <c r="S8" s="1">
        <v>3</v>
      </c>
    </row>
    <row r="9" spans="1:37" ht="15.75" customHeight="1">
      <c r="A9" s="2">
        <v>42594.806033703702</v>
      </c>
      <c r="B9" s="1">
        <v>5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1">
        <v>3</v>
      </c>
      <c r="I9" s="1">
        <v>3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3</v>
      </c>
      <c r="R9" s="1">
        <v>5</v>
      </c>
      <c r="S9" s="1">
        <v>3</v>
      </c>
      <c r="Z9" s="1" t="s">
        <v>49</v>
      </c>
      <c r="AA9" s="1" t="s">
        <v>50</v>
      </c>
      <c r="AI9" s="1" t="s">
        <v>51</v>
      </c>
      <c r="AK9" s="1" t="s">
        <v>52</v>
      </c>
    </row>
    <row r="10" spans="1:37" ht="15.75" customHeight="1">
      <c r="A10" s="2">
        <v>42594.895981331021</v>
      </c>
      <c r="B10" s="1">
        <v>5</v>
      </c>
      <c r="C10" s="1">
        <v>4</v>
      </c>
      <c r="D10" s="1">
        <v>3</v>
      </c>
      <c r="E10" s="1">
        <v>5</v>
      </c>
      <c r="F10" s="1">
        <v>4</v>
      </c>
      <c r="G10" s="1">
        <v>4</v>
      </c>
      <c r="H10" s="1">
        <v>3</v>
      </c>
      <c r="I10" s="1">
        <v>5</v>
      </c>
      <c r="J10" s="1">
        <v>3</v>
      </c>
      <c r="K10" s="1">
        <v>5</v>
      </c>
      <c r="L10" s="1">
        <v>5</v>
      </c>
      <c r="M10" s="1">
        <v>3</v>
      </c>
      <c r="N10" s="1">
        <v>5</v>
      </c>
      <c r="O10" s="1">
        <v>5</v>
      </c>
      <c r="P10" s="1">
        <v>4</v>
      </c>
      <c r="Q10" s="1">
        <v>5</v>
      </c>
      <c r="R10" s="1">
        <v>5</v>
      </c>
      <c r="S10" s="1">
        <v>4</v>
      </c>
    </row>
    <row r="11" spans="1:37" ht="15.75" customHeight="1">
      <c r="A11" s="2">
        <v>42596.628609872685</v>
      </c>
      <c r="B11" s="1">
        <v>4</v>
      </c>
      <c r="C11" s="1">
        <v>3</v>
      </c>
      <c r="D11" s="1">
        <v>3</v>
      </c>
      <c r="E11" s="1">
        <v>3</v>
      </c>
      <c r="F11" s="1">
        <v>3</v>
      </c>
      <c r="G11" s="1">
        <v>4</v>
      </c>
      <c r="H11" s="1">
        <v>2</v>
      </c>
      <c r="I11" s="1">
        <v>2</v>
      </c>
      <c r="J11" s="1">
        <v>2</v>
      </c>
      <c r="K11" s="1">
        <v>4</v>
      </c>
      <c r="L11" s="1">
        <v>3</v>
      </c>
      <c r="M11" s="1">
        <v>3</v>
      </c>
      <c r="N11" s="1">
        <v>4</v>
      </c>
      <c r="O11" s="1">
        <v>5</v>
      </c>
      <c r="P11" s="1">
        <v>3</v>
      </c>
      <c r="Q11" s="1">
        <v>4</v>
      </c>
      <c r="R11" s="1">
        <v>5</v>
      </c>
      <c r="S11" s="1">
        <v>3</v>
      </c>
    </row>
    <row r="12" spans="1:37" ht="15.75" customHeight="1">
      <c r="A12" s="2">
        <v>42596.769276921295</v>
      </c>
      <c r="B12" s="1">
        <v>5</v>
      </c>
      <c r="C12" s="1">
        <v>4</v>
      </c>
      <c r="D12" s="1">
        <v>2</v>
      </c>
      <c r="E12" s="1">
        <v>5</v>
      </c>
      <c r="F12" s="1">
        <v>3</v>
      </c>
      <c r="G12" s="1">
        <v>3</v>
      </c>
      <c r="H12" s="1">
        <v>4</v>
      </c>
      <c r="I12" s="1">
        <v>4</v>
      </c>
      <c r="J12" s="1">
        <v>2</v>
      </c>
      <c r="K12" s="1">
        <v>2</v>
      </c>
      <c r="L12" s="1">
        <v>2</v>
      </c>
      <c r="M12" s="1">
        <v>3</v>
      </c>
      <c r="N12" s="1">
        <v>3</v>
      </c>
      <c r="O12" s="1">
        <v>5</v>
      </c>
      <c r="P12" s="1">
        <v>4</v>
      </c>
      <c r="Q12" s="1">
        <v>3</v>
      </c>
      <c r="R12" s="1">
        <v>5</v>
      </c>
      <c r="S12" s="1">
        <v>4</v>
      </c>
    </row>
    <row r="13" spans="1:37" ht="15.75" customHeight="1">
      <c r="A13" s="2">
        <v>42598.399522777778</v>
      </c>
      <c r="B13" s="1">
        <v>5</v>
      </c>
      <c r="C13" s="1">
        <v>3</v>
      </c>
      <c r="D13" s="1">
        <v>4</v>
      </c>
      <c r="E13" s="1">
        <v>5</v>
      </c>
      <c r="F13" s="1">
        <v>5</v>
      </c>
      <c r="G13" s="1">
        <v>4</v>
      </c>
      <c r="H13" s="1">
        <v>4</v>
      </c>
      <c r="I13" s="1">
        <v>1</v>
      </c>
      <c r="J13" s="1">
        <v>3</v>
      </c>
      <c r="K13" s="1">
        <v>4</v>
      </c>
      <c r="L13" s="1">
        <v>5</v>
      </c>
      <c r="M13" s="1">
        <v>3</v>
      </c>
      <c r="N13" s="1">
        <v>1</v>
      </c>
      <c r="O13" s="1">
        <v>4</v>
      </c>
      <c r="P13" s="1">
        <v>4</v>
      </c>
      <c r="Q13" s="1">
        <v>4</v>
      </c>
      <c r="R13" s="1">
        <v>4</v>
      </c>
      <c r="S13" s="1">
        <v>3</v>
      </c>
      <c r="T13" s="1" t="s">
        <v>53</v>
      </c>
      <c r="Y13" s="1" t="s">
        <v>54</v>
      </c>
      <c r="Z13" s="1" t="s">
        <v>54</v>
      </c>
      <c r="AA13" s="1" t="s">
        <v>55</v>
      </c>
      <c r="AB13" s="1" t="s">
        <v>56</v>
      </c>
      <c r="AC13" s="1" t="s">
        <v>57</v>
      </c>
      <c r="AE13" s="1" t="s">
        <v>58</v>
      </c>
      <c r="AF13" s="1" t="s">
        <v>59</v>
      </c>
      <c r="AH13" s="1" t="s">
        <v>60</v>
      </c>
      <c r="AJ13" s="1" t="s">
        <v>54</v>
      </c>
      <c r="AK13" s="1" t="s">
        <v>61</v>
      </c>
    </row>
    <row r="14" spans="1:37" ht="15.75" customHeight="1">
      <c r="A14" s="2">
        <v>42598.486078761576</v>
      </c>
      <c r="B14" s="1">
        <v>4</v>
      </c>
      <c r="C14" s="1">
        <v>3</v>
      </c>
      <c r="D14" s="1">
        <v>3</v>
      </c>
      <c r="E14" s="1">
        <v>5</v>
      </c>
      <c r="F14" s="1">
        <v>4</v>
      </c>
      <c r="G14" s="1">
        <v>4</v>
      </c>
      <c r="H14" s="1">
        <v>4</v>
      </c>
      <c r="I14" s="1">
        <v>5</v>
      </c>
      <c r="J14" s="1">
        <v>3</v>
      </c>
      <c r="K14" s="1">
        <v>4</v>
      </c>
      <c r="L14" s="1">
        <v>5</v>
      </c>
      <c r="M14" s="1">
        <v>3</v>
      </c>
      <c r="N14" s="1">
        <v>5</v>
      </c>
      <c r="O14" s="1">
        <v>4</v>
      </c>
      <c r="P14" s="1">
        <v>4</v>
      </c>
      <c r="Q14" s="1">
        <v>4</v>
      </c>
      <c r="R14" s="1">
        <v>4</v>
      </c>
      <c r="S14" s="1">
        <v>3</v>
      </c>
      <c r="U14" s="1" t="s">
        <v>62</v>
      </c>
      <c r="AA14" s="1" t="s">
        <v>63</v>
      </c>
      <c r="AD14" s="1" t="s">
        <v>64</v>
      </c>
      <c r="AE14" s="1" t="s">
        <v>65</v>
      </c>
      <c r="AG14" s="1" t="s">
        <v>66</v>
      </c>
      <c r="AK14" s="1" t="s">
        <v>67</v>
      </c>
    </row>
    <row r="15" spans="1:37" ht="15.75" customHeight="1">
      <c r="A15" s="2">
        <v>42598.596848368055</v>
      </c>
      <c r="B15" s="1">
        <v>5</v>
      </c>
      <c r="C15" s="1">
        <v>3</v>
      </c>
      <c r="D15" s="1">
        <v>3</v>
      </c>
      <c r="E15" s="1">
        <v>5</v>
      </c>
      <c r="F15" s="1">
        <v>4</v>
      </c>
      <c r="G15" s="1">
        <v>4</v>
      </c>
      <c r="H15" s="1">
        <v>3</v>
      </c>
      <c r="I15" s="1">
        <v>3</v>
      </c>
      <c r="J15" s="1">
        <v>3</v>
      </c>
      <c r="K15" s="1">
        <v>5</v>
      </c>
      <c r="L15" s="1">
        <v>5</v>
      </c>
      <c r="M15" s="1">
        <v>4</v>
      </c>
      <c r="N15" s="1">
        <v>5</v>
      </c>
      <c r="O15" s="1">
        <v>5</v>
      </c>
      <c r="P15" s="1">
        <v>3</v>
      </c>
      <c r="Q15" s="1">
        <v>5</v>
      </c>
      <c r="R15" s="1">
        <v>5</v>
      </c>
      <c r="S15" s="1">
        <v>5</v>
      </c>
    </row>
    <row r="16" spans="1:37" ht="15.75" customHeight="1">
      <c r="A16" s="2">
        <v>42598.880534490745</v>
      </c>
      <c r="B16" s="1">
        <v>5</v>
      </c>
      <c r="C16" s="1">
        <v>4</v>
      </c>
      <c r="D16" s="1">
        <v>4</v>
      </c>
      <c r="E16" s="1">
        <v>5</v>
      </c>
      <c r="F16" s="1">
        <v>3</v>
      </c>
      <c r="G16" s="1">
        <v>4</v>
      </c>
      <c r="H16" s="1">
        <v>1</v>
      </c>
      <c r="I16" s="1">
        <v>2</v>
      </c>
      <c r="J16" s="1">
        <v>4</v>
      </c>
      <c r="K16" s="1">
        <v>5</v>
      </c>
      <c r="L16" s="1">
        <v>2</v>
      </c>
      <c r="M16" s="1">
        <v>5</v>
      </c>
      <c r="N16" s="1">
        <v>4</v>
      </c>
      <c r="O16" s="1">
        <v>5</v>
      </c>
      <c r="P16" s="1">
        <v>5</v>
      </c>
      <c r="Q16" s="1">
        <v>5</v>
      </c>
      <c r="R16" s="1">
        <v>5</v>
      </c>
      <c r="S16" s="1">
        <v>4</v>
      </c>
      <c r="Z16" s="1" t="s">
        <v>68</v>
      </c>
      <c r="AA16" s="1" t="s">
        <v>69</v>
      </c>
      <c r="AD16" s="1" t="s">
        <v>70</v>
      </c>
    </row>
    <row r="17" spans="1:37" ht="15.75" customHeight="1">
      <c r="A17" s="2">
        <v>42599.366349490738</v>
      </c>
      <c r="B17" s="1">
        <v>5</v>
      </c>
      <c r="C17" s="1">
        <v>5</v>
      </c>
      <c r="D17" s="1">
        <v>4</v>
      </c>
      <c r="E17" s="1">
        <v>5</v>
      </c>
      <c r="F17" s="1">
        <v>4</v>
      </c>
      <c r="G17" s="1">
        <v>4</v>
      </c>
      <c r="H17" s="1">
        <v>3</v>
      </c>
      <c r="I17" s="1">
        <v>1</v>
      </c>
      <c r="J17" s="1">
        <v>4</v>
      </c>
      <c r="K17" s="1">
        <v>5</v>
      </c>
      <c r="L17" s="1">
        <v>4</v>
      </c>
      <c r="M17" s="1">
        <v>5</v>
      </c>
      <c r="N17" s="1">
        <v>5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Y17" s="1" t="s">
        <v>71</v>
      </c>
      <c r="AA17" s="1" t="s">
        <v>72</v>
      </c>
      <c r="AF17" s="1" t="s">
        <v>73</v>
      </c>
      <c r="AH17" s="1" t="s">
        <v>74</v>
      </c>
      <c r="AK17" s="1" t="s">
        <v>75</v>
      </c>
    </row>
    <row r="18" spans="1:37" ht="15.75" customHeight="1">
      <c r="A18" s="2">
        <v>42599.481848506941</v>
      </c>
      <c r="B18" s="1">
        <v>5</v>
      </c>
      <c r="C18" s="1">
        <v>5</v>
      </c>
      <c r="D18" s="1">
        <v>5</v>
      </c>
      <c r="E18" s="1">
        <v>4</v>
      </c>
      <c r="F18" s="1">
        <v>5</v>
      </c>
      <c r="G18" s="1">
        <v>5</v>
      </c>
      <c r="H18" s="1">
        <v>3</v>
      </c>
      <c r="I18" s="1">
        <v>4</v>
      </c>
      <c r="J18" s="1">
        <v>3</v>
      </c>
      <c r="K18" s="1">
        <v>5</v>
      </c>
      <c r="L18" s="1">
        <v>3</v>
      </c>
      <c r="M18" s="1">
        <v>5</v>
      </c>
      <c r="N18" s="1">
        <v>5</v>
      </c>
      <c r="O18" s="1">
        <v>4</v>
      </c>
      <c r="P18" s="1">
        <v>4</v>
      </c>
      <c r="Q18" s="1">
        <v>5</v>
      </c>
      <c r="R18" s="1">
        <v>5</v>
      </c>
      <c r="S18" s="1">
        <v>4</v>
      </c>
    </row>
    <row r="19" spans="1:37" ht="15.75" customHeight="1">
      <c r="A19" s="2">
        <v>42600.428405011575</v>
      </c>
      <c r="B19" s="1">
        <v>5</v>
      </c>
      <c r="C19" s="1">
        <v>5</v>
      </c>
      <c r="D19" s="1">
        <v>5</v>
      </c>
      <c r="E19" s="1">
        <v>5</v>
      </c>
      <c r="F19" s="1">
        <v>2</v>
      </c>
      <c r="G19" s="1">
        <v>5</v>
      </c>
      <c r="H19" s="1">
        <v>1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Nierstrasz</cp:lastModifiedBy>
  <cp:lastPrinted>2016-08-23T13:50:08Z</cp:lastPrinted>
  <dcterms:modified xsi:type="dcterms:W3CDTF">2016-08-24T11:48:48Z</dcterms:modified>
</cp:coreProperties>
</file>