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Спецификация" sheetId="1" r:id="rId1"/>
  </sheets>
  <definedNames>
    <definedName name="_xlnm._FilterDatabase" localSheetId="0" hidden="1">Спецификация!$B$12:$H$56</definedName>
    <definedName name="_xlnm.Print_Area" localSheetId="0">Спецификация!$A$1:$G$63</definedName>
  </definedNames>
  <calcPr calcId="162913"/>
</workbook>
</file>

<file path=xl/calcChain.xml><?xml version="1.0" encoding="utf-8"?>
<calcChain xmlns="http://schemas.openxmlformats.org/spreadsheetml/2006/main">
  <c r="F56" i="1" l="1"/>
  <c r="E56" i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13" i="1"/>
</calcChain>
</file>

<file path=xl/sharedStrings.xml><?xml version="1.0" encoding="utf-8"?>
<sst xmlns="http://schemas.openxmlformats.org/spreadsheetml/2006/main" count="89" uniqueCount="55">
  <si>
    <t>№ п/п</t>
  </si>
  <si>
    <t>Объём разовой закупки, шт.</t>
  </si>
  <si>
    <t>СПЕЦИФИКАЦИЯ</t>
  </si>
  <si>
    <t>ОБЯЗАТЕЛЬНЫЕ УСЛОВИЯ ДЛЯ УЧАСТИЯ В ТЕНДЕРЕ:</t>
  </si>
  <si>
    <t>3. Срок доставки – 10 рабочих дней с момента подтверждения Заявки по Регионам.</t>
  </si>
  <si>
    <t>2. Срок доставки – 5 рабочих дней с момента подтверждения Заявки по Москве.</t>
  </si>
  <si>
    <t>4. Условия оплаты – 100% постоплата с отсрочкой платежа 60 банковских дней.</t>
  </si>
  <si>
    <t>1. Бесплатная доставка до офиса в г. Москве и Регионов.</t>
  </si>
  <si>
    <t xml:space="preserve">        М.П.</t>
  </si>
  <si>
    <t>Воронеж</t>
  </si>
  <si>
    <t>Екатеринбург</t>
  </si>
  <si>
    <t>Москва</t>
  </si>
  <si>
    <t>Пермь</t>
  </si>
  <si>
    <t>Санкт-Петербург</t>
  </si>
  <si>
    <t>Липецк</t>
  </si>
  <si>
    <t>5. В первую очередь, рассматриваются более бюджетные варианты.</t>
  </si>
  <si>
    <t>Новосибирск</t>
  </si>
  <si>
    <t>Уфа</t>
  </si>
  <si>
    <t>Челябинск</t>
  </si>
  <si>
    <t>Нижний Новгород</t>
  </si>
  <si>
    <t>185/75R16 C</t>
  </si>
  <si>
    <t>195/65R15</t>
  </si>
  <si>
    <t>Самара</t>
  </si>
  <si>
    <t>Саранск</t>
  </si>
  <si>
    <t>Тольятти</t>
  </si>
  <si>
    <t>Владивосток</t>
  </si>
  <si>
    <t>Хабаровск</t>
  </si>
  <si>
    <t>215/65R16C</t>
  </si>
  <si>
    <t>245/70R19,5C</t>
  </si>
  <si>
    <t>Калининград</t>
  </si>
  <si>
    <t>Красноярск</t>
  </si>
  <si>
    <t>Магнитогорск</t>
  </si>
  <si>
    <t>Оренбург</t>
  </si>
  <si>
    <t>225/70R15C</t>
  </si>
  <si>
    <t>Брянск</t>
  </si>
  <si>
    <t>Тула</t>
  </si>
  <si>
    <t>Ярославль</t>
  </si>
  <si>
    <t>Владимир</t>
  </si>
  <si>
    <t>Кострома</t>
  </si>
  <si>
    <t>Краснодар</t>
  </si>
  <si>
    <t>Пятигорск</t>
  </si>
  <si>
    <t>Ростов-на-Дону</t>
  </si>
  <si>
    <t>Ставрополь</t>
  </si>
  <si>
    <t>295/80R22,5 Ведущая</t>
  </si>
  <si>
    <t>315/70R22,5 Ведущая</t>
  </si>
  <si>
    <t>295/80R22,5 Рулевая</t>
  </si>
  <si>
    <t>305/70R22,5 Ведущая</t>
  </si>
  <si>
    <r>
      <t xml:space="preserve">Итого, </t>
    </r>
    <r>
      <rPr>
        <b/>
        <sz val="16"/>
        <color rgb="FFFF0000"/>
        <rFont val="Times New Roman"/>
        <family val="1"/>
        <charset val="204"/>
      </rPr>
      <t>руб. с НДС</t>
    </r>
  </si>
  <si>
    <t>Шины/размерность</t>
  </si>
  <si>
    <t>Город доставки</t>
  </si>
  <si>
    <r>
      <t xml:space="preserve">Стоимость за 1 ед., </t>
    </r>
    <r>
      <rPr>
        <b/>
        <sz val="11"/>
        <color rgb="FFFF0000"/>
        <rFont val="Times New Roman"/>
        <family val="1"/>
        <charset val="204"/>
      </rPr>
      <t xml:space="preserve">руб. с НДС </t>
    </r>
  </si>
  <si>
    <r>
      <t xml:space="preserve">Итого за партию, </t>
    </r>
    <r>
      <rPr>
        <b/>
        <sz val="11"/>
        <color rgb="FFFF0000"/>
        <rFont val="Times New Roman"/>
        <family val="1"/>
        <charset val="204"/>
      </rPr>
      <t xml:space="preserve">руб. с НДС </t>
    </r>
  </si>
  <si>
    <t xml:space="preserve">_________________________      _______________________      _______________________ </t>
  </si>
  <si>
    <t>(должность)                             (подпись)                                             (ФИО)</t>
  </si>
  <si>
    <t>Приложение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</si>
</sst>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u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64" fontId="8" fillId="0" borderId="14" xfId="0" applyNumberFormat="1" applyFont="1" applyBorder="1" applyAlignment="1">
      <alignment horizontal="center" vertical="center" wrapText="1"/>
    </xf>
    <xf numFmtId="164" fontId="8" fillId="0" borderId="15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4" fontId="8" fillId="0" borderId="19" xfId="0" applyNumberFormat="1" applyFont="1" applyBorder="1" applyAlignment="1">
      <alignment horizontal="center" vertical="center" wrapText="1"/>
    </xf>
    <xf numFmtId="164" fontId="8" fillId="0" borderId="20" xfId="0" applyNumberFormat="1" applyFont="1" applyBorder="1" applyAlignment="1">
      <alignment horizontal="center" vertical="center" wrapText="1"/>
    </xf>
    <xf numFmtId="164" fontId="8" fillId="0" borderId="2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" fontId="14" fillId="0" borderId="6" xfId="0" applyNumberFormat="1" applyFont="1" applyBorder="1" applyAlignment="1">
      <alignment horizontal="center" vertical="center" wrapText="1"/>
    </xf>
    <xf numFmtId="4" fontId="14" fillId="0" borderId="5" xfId="0" applyNumberFormat="1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4" xfId="0" applyFont="1" applyFill="1" applyBorder="1" applyAlignment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colors>
    <mruColors>
      <color rgb="FFFFFF99"/>
      <color rgb="FF05BE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H63"/>
  <sheetViews>
    <sheetView tabSelected="1" zoomScaleNormal="100" workbookViewId="0">
      <selection activeCell="F57" sqref="F57"/>
    </sheetView>
  </sheetViews>
  <sheetFormatPr defaultRowHeight="15" x14ac:dyDescent="0.25"/>
  <cols>
    <col min="1" max="1" width="3.85546875" style="3" customWidth="1"/>
    <col min="2" max="2" width="4.140625" style="3" bestFit="1" customWidth="1"/>
    <col min="3" max="3" width="17.5703125" style="3" bestFit="1" customWidth="1"/>
    <col min="4" max="4" width="22.42578125" style="3" bestFit="1" customWidth="1"/>
    <col min="5" max="5" width="13.7109375" style="3" customWidth="1"/>
    <col min="6" max="6" width="15.42578125" style="3" customWidth="1"/>
    <col min="7" max="7" width="18.85546875" style="3" customWidth="1"/>
    <col min="8" max="16384" width="9.140625" style="3"/>
  </cols>
  <sheetData>
    <row r="1" spans="2:8" ht="15.75" x14ac:dyDescent="0.25">
      <c r="F1" s="40" t="s">
        <v>54</v>
      </c>
      <c r="G1" s="40"/>
    </row>
    <row r="2" spans="2:8" ht="15.75" x14ac:dyDescent="0.25">
      <c r="B2" s="6"/>
      <c r="C2" s="6"/>
      <c r="D2" s="6"/>
      <c r="E2" s="6"/>
      <c r="F2" s="6"/>
      <c r="G2" s="6"/>
    </row>
    <row r="3" spans="2:8" x14ac:dyDescent="0.25">
      <c r="B3" s="29" t="s">
        <v>3</v>
      </c>
      <c r="C3" s="29"/>
      <c r="D3" s="29"/>
      <c r="E3" s="29"/>
      <c r="F3" s="29"/>
      <c r="G3" s="29"/>
    </row>
    <row r="4" spans="2:8" x14ac:dyDescent="0.25">
      <c r="B4" s="46" t="s">
        <v>7</v>
      </c>
      <c r="C4" s="46"/>
      <c r="D4" s="46"/>
      <c r="E4" s="46"/>
      <c r="F4" s="46"/>
      <c r="G4" s="46"/>
    </row>
    <row r="5" spans="2:8" x14ac:dyDescent="0.25">
      <c r="B5" s="46" t="s">
        <v>5</v>
      </c>
      <c r="C5" s="46"/>
      <c r="D5" s="46"/>
      <c r="E5" s="46"/>
      <c r="F5" s="46"/>
      <c r="G5" s="46"/>
    </row>
    <row r="6" spans="2:8" x14ac:dyDescent="0.25">
      <c r="B6" s="46" t="s">
        <v>4</v>
      </c>
      <c r="C6" s="46"/>
      <c r="D6" s="46"/>
      <c r="E6" s="46"/>
      <c r="F6" s="46"/>
      <c r="G6" s="46"/>
    </row>
    <row r="7" spans="2:8" x14ac:dyDescent="0.25">
      <c r="B7" s="46" t="s">
        <v>6</v>
      </c>
      <c r="C7" s="46"/>
      <c r="D7" s="46"/>
      <c r="E7" s="46"/>
      <c r="F7" s="46"/>
      <c r="G7" s="46"/>
    </row>
    <row r="8" spans="2:8" x14ac:dyDescent="0.25">
      <c r="B8" s="45" t="s">
        <v>15</v>
      </c>
      <c r="C8" s="45"/>
      <c r="D8" s="45"/>
      <c r="E8" s="45"/>
      <c r="F8" s="45"/>
      <c r="G8" s="45"/>
    </row>
    <row r="9" spans="2:8" ht="15.75" x14ac:dyDescent="0.25">
      <c r="B9" s="6"/>
    </row>
    <row r="10" spans="2:8" ht="15.75" x14ac:dyDescent="0.25">
      <c r="B10" s="44" t="s">
        <v>2</v>
      </c>
      <c r="C10" s="44"/>
      <c r="D10" s="44"/>
      <c r="E10" s="44"/>
      <c r="F10" s="44"/>
      <c r="G10" s="44"/>
    </row>
    <row r="11" spans="2:8" ht="16.5" thickBot="1" x14ac:dyDescent="0.3">
      <c r="B11" s="6"/>
      <c r="C11" s="6"/>
      <c r="D11" s="6"/>
      <c r="E11" s="6"/>
      <c r="F11" s="6"/>
      <c r="G11" s="6"/>
    </row>
    <row r="12" spans="2:8" ht="43.5" thickBot="1" x14ac:dyDescent="0.3">
      <c r="B12" s="1" t="s">
        <v>0</v>
      </c>
      <c r="C12" s="14" t="s">
        <v>49</v>
      </c>
      <c r="D12" s="1" t="s">
        <v>48</v>
      </c>
      <c r="E12" s="1" t="s">
        <v>1</v>
      </c>
      <c r="F12" s="24" t="s">
        <v>50</v>
      </c>
      <c r="G12" s="21" t="s">
        <v>51</v>
      </c>
    </row>
    <row r="13" spans="2:8" x14ac:dyDescent="0.25">
      <c r="B13" s="37">
        <v>1</v>
      </c>
      <c r="C13" s="35" t="s">
        <v>19</v>
      </c>
      <c r="D13" s="11" t="s">
        <v>20</v>
      </c>
      <c r="E13" s="8">
        <v>6</v>
      </c>
      <c r="F13" s="25"/>
      <c r="G13" s="22">
        <f>F13*E13</f>
        <v>0</v>
      </c>
      <c r="H13" s="5"/>
    </row>
    <row r="14" spans="2:8" x14ac:dyDescent="0.25">
      <c r="B14" s="32"/>
      <c r="C14" s="36"/>
      <c r="D14" s="12" t="s">
        <v>21</v>
      </c>
      <c r="E14" s="9">
        <v>16</v>
      </c>
      <c r="F14" s="26"/>
      <c r="G14" s="23">
        <f t="shared" ref="G14:G55" si="0">F14*E14</f>
        <v>0</v>
      </c>
    </row>
    <row r="15" spans="2:8" x14ac:dyDescent="0.25">
      <c r="B15" s="10">
        <v>2</v>
      </c>
      <c r="C15" s="17" t="s">
        <v>22</v>
      </c>
      <c r="D15" s="12" t="s">
        <v>21</v>
      </c>
      <c r="E15" s="9">
        <v>4</v>
      </c>
      <c r="F15" s="26"/>
      <c r="G15" s="23">
        <f t="shared" si="0"/>
        <v>0</v>
      </c>
    </row>
    <row r="16" spans="2:8" x14ac:dyDescent="0.25">
      <c r="B16" s="10">
        <v>3</v>
      </c>
      <c r="C16" s="17" t="s">
        <v>23</v>
      </c>
      <c r="D16" s="12" t="s">
        <v>21</v>
      </c>
      <c r="E16" s="9">
        <v>4</v>
      </c>
      <c r="F16" s="26"/>
      <c r="G16" s="23">
        <f t="shared" si="0"/>
        <v>0</v>
      </c>
    </row>
    <row r="17" spans="2:7" x14ac:dyDescent="0.25">
      <c r="B17" s="10">
        <v>4</v>
      </c>
      <c r="C17" s="17" t="s">
        <v>24</v>
      </c>
      <c r="D17" s="12" t="s">
        <v>21</v>
      </c>
      <c r="E17" s="4">
        <v>8</v>
      </c>
      <c r="F17" s="26"/>
      <c r="G17" s="23">
        <f t="shared" si="0"/>
        <v>0</v>
      </c>
    </row>
    <row r="18" spans="2:7" x14ac:dyDescent="0.25">
      <c r="B18" s="10">
        <v>5</v>
      </c>
      <c r="C18" s="17" t="s">
        <v>25</v>
      </c>
      <c r="D18" s="12" t="s">
        <v>21</v>
      </c>
      <c r="E18" s="4">
        <v>4</v>
      </c>
      <c r="F18" s="26"/>
      <c r="G18" s="23">
        <f t="shared" si="0"/>
        <v>0</v>
      </c>
    </row>
    <row r="19" spans="2:7" x14ac:dyDescent="0.25">
      <c r="B19" s="10">
        <v>6</v>
      </c>
      <c r="C19" s="17" t="s">
        <v>26</v>
      </c>
      <c r="D19" s="13" t="s">
        <v>20</v>
      </c>
      <c r="E19" s="9">
        <v>6</v>
      </c>
      <c r="F19" s="26"/>
      <c r="G19" s="23">
        <f t="shared" si="0"/>
        <v>0</v>
      </c>
    </row>
    <row r="20" spans="2:7" x14ac:dyDescent="0.25">
      <c r="B20" s="30">
        <v>7</v>
      </c>
      <c r="C20" s="38" t="s">
        <v>11</v>
      </c>
      <c r="D20" s="13" t="s">
        <v>20</v>
      </c>
      <c r="E20" s="9">
        <v>40</v>
      </c>
      <c r="F20" s="26"/>
      <c r="G20" s="23">
        <f t="shared" si="0"/>
        <v>0</v>
      </c>
    </row>
    <row r="21" spans="2:7" x14ac:dyDescent="0.25">
      <c r="B21" s="31"/>
      <c r="C21" s="38"/>
      <c r="D21" s="12" t="s">
        <v>21</v>
      </c>
      <c r="E21" s="9">
        <v>236</v>
      </c>
      <c r="F21" s="26"/>
      <c r="G21" s="23">
        <f t="shared" si="0"/>
        <v>0</v>
      </c>
    </row>
    <row r="22" spans="2:7" x14ac:dyDescent="0.25">
      <c r="B22" s="31"/>
      <c r="C22" s="38"/>
      <c r="D22" s="12" t="s">
        <v>27</v>
      </c>
      <c r="E22" s="9">
        <v>80</v>
      </c>
      <c r="F22" s="26"/>
      <c r="G22" s="23">
        <f t="shared" si="0"/>
        <v>0</v>
      </c>
    </row>
    <row r="23" spans="2:7" x14ac:dyDescent="0.25">
      <c r="B23" s="31"/>
      <c r="C23" s="38"/>
      <c r="D23" s="12" t="s">
        <v>28</v>
      </c>
      <c r="E23" s="9">
        <v>20</v>
      </c>
      <c r="F23" s="26"/>
      <c r="G23" s="23">
        <f t="shared" si="0"/>
        <v>0</v>
      </c>
    </row>
    <row r="24" spans="2:7" x14ac:dyDescent="0.25">
      <c r="B24" s="31"/>
      <c r="C24" s="38"/>
      <c r="D24" s="12" t="s">
        <v>43</v>
      </c>
      <c r="E24" s="9">
        <v>8</v>
      </c>
      <c r="F24" s="26"/>
      <c r="G24" s="23">
        <f t="shared" si="0"/>
        <v>0</v>
      </c>
    </row>
    <row r="25" spans="2:7" x14ac:dyDescent="0.25">
      <c r="B25" s="31"/>
      <c r="C25" s="38"/>
      <c r="D25" s="12" t="s">
        <v>45</v>
      </c>
      <c r="E25" s="9">
        <v>2</v>
      </c>
      <c r="F25" s="26"/>
      <c r="G25" s="23">
        <f t="shared" si="0"/>
        <v>0</v>
      </c>
    </row>
    <row r="26" spans="2:7" x14ac:dyDescent="0.25">
      <c r="B26" s="31"/>
      <c r="C26" s="38"/>
      <c r="D26" s="12" t="s">
        <v>44</v>
      </c>
      <c r="E26" s="9">
        <v>4</v>
      </c>
      <c r="F26" s="26"/>
      <c r="G26" s="23">
        <f t="shared" si="0"/>
        <v>0</v>
      </c>
    </row>
    <row r="27" spans="2:7" x14ac:dyDescent="0.25">
      <c r="B27" s="32"/>
      <c r="C27" s="38"/>
      <c r="D27" s="12" t="s">
        <v>46</v>
      </c>
      <c r="E27" s="9">
        <v>4</v>
      </c>
      <c r="F27" s="26"/>
      <c r="G27" s="23">
        <f t="shared" si="0"/>
        <v>0</v>
      </c>
    </row>
    <row r="28" spans="2:7" x14ac:dyDescent="0.25">
      <c r="B28" s="10">
        <v>8</v>
      </c>
      <c r="C28" s="17" t="s">
        <v>29</v>
      </c>
      <c r="D28" s="12" t="s">
        <v>27</v>
      </c>
      <c r="E28" s="9">
        <v>4</v>
      </c>
      <c r="F28" s="26"/>
      <c r="G28" s="23">
        <f t="shared" si="0"/>
        <v>0</v>
      </c>
    </row>
    <row r="29" spans="2:7" x14ac:dyDescent="0.25">
      <c r="B29" s="10">
        <v>9</v>
      </c>
      <c r="C29" s="17" t="s">
        <v>13</v>
      </c>
      <c r="D29" s="12" t="s">
        <v>27</v>
      </c>
      <c r="E29" s="9">
        <v>16</v>
      </c>
      <c r="F29" s="26"/>
      <c r="G29" s="23">
        <f t="shared" si="0"/>
        <v>0</v>
      </c>
    </row>
    <row r="30" spans="2:7" x14ac:dyDescent="0.25">
      <c r="B30" s="10">
        <v>10</v>
      </c>
      <c r="C30" s="17" t="s">
        <v>30</v>
      </c>
      <c r="D30" s="13" t="s">
        <v>20</v>
      </c>
      <c r="E30" s="9">
        <v>6</v>
      </c>
      <c r="F30" s="26"/>
      <c r="G30" s="23">
        <f t="shared" si="0"/>
        <v>0</v>
      </c>
    </row>
    <row r="31" spans="2:7" x14ac:dyDescent="0.25">
      <c r="B31" s="30">
        <v>11</v>
      </c>
      <c r="C31" s="36" t="s">
        <v>16</v>
      </c>
      <c r="D31" s="13" t="s">
        <v>20</v>
      </c>
      <c r="E31" s="9">
        <v>6</v>
      </c>
      <c r="F31" s="26"/>
      <c r="G31" s="23">
        <f t="shared" si="0"/>
        <v>0</v>
      </c>
    </row>
    <row r="32" spans="2:7" x14ac:dyDescent="0.25">
      <c r="B32" s="32"/>
      <c r="C32" s="36"/>
      <c r="D32" s="12" t="s">
        <v>21</v>
      </c>
      <c r="E32" s="9">
        <v>4</v>
      </c>
      <c r="F32" s="26"/>
      <c r="G32" s="23">
        <f t="shared" si="0"/>
        <v>0</v>
      </c>
    </row>
    <row r="33" spans="2:7" x14ac:dyDescent="0.25">
      <c r="B33" s="10">
        <v>12</v>
      </c>
      <c r="C33" s="17" t="s">
        <v>10</v>
      </c>
      <c r="D33" s="12" t="s">
        <v>21</v>
      </c>
      <c r="E33" s="9">
        <v>36</v>
      </c>
      <c r="F33" s="26"/>
      <c r="G33" s="23">
        <f t="shared" si="0"/>
        <v>0</v>
      </c>
    </row>
    <row r="34" spans="2:7" x14ac:dyDescent="0.25">
      <c r="B34" s="10">
        <v>13</v>
      </c>
      <c r="C34" s="17" t="s">
        <v>12</v>
      </c>
      <c r="D34" s="12" t="s">
        <v>21</v>
      </c>
      <c r="E34" s="9">
        <v>16</v>
      </c>
      <c r="F34" s="26"/>
      <c r="G34" s="23">
        <f t="shared" si="0"/>
        <v>0</v>
      </c>
    </row>
    <row r="35" spans="2:7" x14ac:dyDescent="0.25">
      <c r="B35" s="10">
        <v>14</v>
      </c>
      <c r="C35" s="17" t="s">
        <v>17</v>
      </c>
      <c r="D35" s="12" t="s">
        <v>21</v>
      </c>
      <c r="E35" s="9">
        <v>12</v>
      </c>
      <c r="F35" s="26"/>
      <c r="G35" s="23">
        <f t="shared" si="0"/>
        <v>0</v>
      </c>
    </row>
    <row r="36" spans="2:7" x14ac:dyDescent="0.25">
      <c r="B36" s="10">
        <v>15</v>
      </c>
      <c r="C36" s="17" t="s">
        <v>18</v>
      </c>
      <c r="D36" s="12" t="s">
        <v>21</v>
      </c>
      <c r="E36" s="9">
        <v>18</v>
      </c>
      <c r="F36" s="26"/>
      <c r="G36" s="23">
        <f t="shared" si="0"/>
        <v>0</v>
      </c>
    </row>
    <row r="37" spans="2:7" x14ac:dyDescent="0.25">
      <c r="B37" s="30">
        <v>16</v>
      </c>
      <c r="C37" s="47" t="s">
        <v>31</v>
      </c>
      <c r="D37" s="13" t="s">
        <v>20</v>
      </c>
      <c r="E37" s="9">
        <v>2</v>
      </c>
      <c r="F37" s="26"/>
      <c r="G37" s="23">
        <f t="shared" si="0"/>
        <v>0</v>
      </c>
    </row>
    <row r="38" spans="2:7" x14ac:dyDescent="0.25">
      <c r="B38" s="32"/>
      <c r="C38" s="47"/>
      <c r="D38" s="12" t="s">
        <v>21</v>
      </c>
      <c r="E38" s="9">
        <v>4</v>
      </c>
      <c r="F38" s="26"/>
      <c r="G38" s="23">
        <f t="shared" si="0"/>
        <v>0</v>
      </c>
    </row>
    <row r="39" spans="2:7" x14ac:dyDescent="0.25">
      <c r="B39" s="10">
        <v>17</v>
      </c>
      <c r="C39" s="17" t="s">
        <v>32</v>
      </c>
      <c r="D39" s="12" t="s">
        <v>33</v>
      </c>
      <c r="E39" s="9">
        <v>4</v>
      </c>
      <c r="F39" s="26"/>
      <c r="G39" s="23">
        <f t="shared" si="0"/>
        <v>0</v>
      </c>
    </row>
    <row r="40" spans="2:7" x14ac:dyDescent="0.25">
      <c r="B40" s="10">
        <v>18</v>
      </c>
      <c r="C40" s="17" t="s">
        <v>34</v>
      </c>
      <c r="D40" s="12" t="s">
        <v>21</v>
      </c>
      <c r="E40" s="9">
        <v>2</v>
      </c>
      <c r="F40" s="26"/>
      <c r="G40" s="23">
        <f t="shared" si="0"/>
        <v>0</v>
      </c>
    </row>
    <row r="41" spans="2:7" x14ac:dyDescent="0.25">
      <c r="B41" s="10">
        <v>19</v>
      </c>
      <c r="C41" s="17" t="s">
        <v>9</v>
      </c>
      <c r="D41" s="12" t="s">
        <v>21</v>
      </c>
      <c r="E41" s="9">
        <v>8</v>
      </c>
      <c r="F41" s="26"/>
      <c r="G41" s="23">
        <f t="shared" si="0"/>
        <v>0</v>
      </c>
    </row>
    <row r="42" spans="2:7" x14ac:dyDescent="0.25">
      <c r="B42" s="30">
        <v>20</v>
      </c>
      <c r="C42" s="36" t="s">
        <v>14</v>
      </c>
      <c r="D42" s="12" t="s">
        <v>21</v>
      </c>
      <c r="E42" s="9">
        <v>4</v>
      </c>
      <c r="F42" s="26"/>
      <c r="G42" s="23">
        <f t="shared" si="0"/>
        <v>0</v>
      </c>
    </row>
    <row r="43" spans="2:7" x14ac:dyDescent="0.25">
      <c r="B43" s="32"/>
      <c r="C43" s="36"/>
      <c r="D43" s="12" t="s">
        <v>28</v>
      </c>
      <c r="E43" s="9">
        <v>6</v>
      </c>
      <c r="F43" s="26"/>
      <c r="G43" s="23">
        <f t="shared" si="0"/>
        <v>0</v>
      </c>
    </row>
    <row r="44" spans="2:7" x14ac:dyDescent="0.25">
      <c r="B44" s="10">
        <v>21</v>
      </c>
      <c r="C44" s="17" t="s">
        <v>35</v>
      </c>
      <c r="D44" s="12" t="s">
        <v>21</v>
      </c>
      <c r="E44" s="9">
        <v>8</v>
      </c>
      <c r="F44" s="26"/>
      <c r="G44" s="23">
        <f t="shared" si="0"/>
        <v>0</v>
      </c>
    </row>
    <row r="45" spans="2:7" x14ac:dyDescent="0.25">
      <c r="B45" s="30">
        <v>22</v>
      </c>
      <c r="C45" s="36" t="s">
        <v>36</v>
      </c>
      <c r="D45" s="13" t="s">
        <v>20</v>
      </c>
      <c r="E45" s="9">
        <v>12</v>
      </c>
      <c r="F45" s="26"/>
      <c r="G45" s="23">
        <f t="shared" si="0"/>
        <v>0</v>
      </c>
    </row>
    <row r="46" spans="2:7" x14ac:dyDescent="0.25">
      <c r="B46" s="32"/>
      <c r="C46" s="36"/>
      <c r="D46" s="12" t="s">
        <v>21</v>
      </c>
      <c r="E46" s="4">
        <v>4</v>
      </c>
      <c r="F46" s="26"/>
      <c r="G46" s="23">
        <f t="shared" si="0"/>
        <v>0</v>
      </c>
    </row>
    <row r="47" spans="2:7" x14ac:dyDescent="0.25">
      <c r="B47" s="10">
        <v>23</v>
      </c>
      <c r="C47" s="17" t="s">
        <v>37</v>
      </c>
      <c r="D47" s="12" t="s">
        <v>21</v>
      </c>
      <c r="E47" s="4">
        <v>12</v>
      </c>
      <c r="F47" s="26"/>
      <c r="G47" s="23">
        <f t="shared" si="0"/>
        <v>0</v>
      </c>
    </row>
    <row r="48" spans="2:7" x14ac:dyDescent="0.25">
      <c r="B48" s="10">
        <v>24</v>
      </c>
      <c r="C48" s="17" t="s">
        <v>38</v>
      </c>
      <c r="D48" s="12" t="s">
        <v>21</v>
      </c>
      <c r="E48" s="4">
        <v>8</v>
      </c>
      <c r="F48" s="26"/>
      <c r="G48" s="23">
        <f t="shared" si="0"/>
        <v>0</v>
      </c>
    </row>
    <row r="49" spans="2:7" x14ac:dyDescent="0.25">
      <c r="B49" s="30">
        <v>25</v>
      </c>
      <c r="C49" s="36" t="s">
        <v>39</v>
      </c>
      <c r="D49" s="13" t="s">
        <v>20</v>
      </c>
      <c r="E49" s="4">
        <v>18</v>
      </c>
      <c r="F49" s="26"/>
      <c r="G49" s="23">
        <f t="shared" si="0"/>
        <v>0</v>
      </c>
    </row>
    <row r="50" spans="2:7" x14ac:dyDescent="0.25">
      <c r="B50" s="32"/>
      <c r="C50" s="36"/>
      <c r="D50" s="12" t="s">
        <v>21</v>
      </c>
      <c r="E50" s="9">
        <v>16</v>
      </c>
      <c r="F50" s="26"/>
      <c r="G50" s="23">
        <f t="shared" si="0"/>
        <v>0</v>
      </c>
    </row>
    <row r="51" spans="2:7" x14ac:dyDescent="0.25">
      <c r="B51" s="30">
        <v>26</v>
      </c>
      <c r="C51" s="36" t="s">
        <v>40</v>
      </c>
      <c r="D51" s="13" t="s">
        <v>20</v>
      </c>
      <c r="E51" s="9">
        <v>6</v>
      </c>
      <c r="F51" s="26"/>
      <c r="G51" s="23">
        <f t="shared" si="0"/>
        <v>0</v>
      </c>
    </row>
    <row r="52" spans="2:7" x14ac:dyDescent="0.25">
      <c r="B52" s="32"/>
      <c r="C52" s="36"/>
      <c r="D52" s="12" t="s">
        <v>21</v>
      </c>
      <c r="E52" s="9">
        <v>2</v>
      </c>
      <c r="F52" s="26"/>
      <c r="G52" s="23">
        <f t="shared" si="0"/>
        <v>0</v>
      </c>
    </row>
    <row r="53" spans="2:7" x14ac:dyDescent="0.25">
      <c r="B53" s="30">
        <v>27</v>
      </c>
      <c r="C53" s="36" t="s">
        <v>41</v>
      </c>
      <c r="D53" s="13" t="s">
        <v>20</v>
      </c>
      <c r="E53" s="9">
        <v>6</v>
      </c>
      <c r="F53" s="26"/>
      <c r="G53" s="23">
        <f t="shared" si="0"/>
        <v>0</v>
      </c>
    </row>
    <row r="54" spans="2:7" x14ac:dyDescent="0.25">
      <c r="B54" s="32"/>
      <c r="C54" s="36"/>
      <c r="D54" s="12" t="s">
        <v>21</v>
      </c>
      <c r="E54" s="9">
        <v>4</v>
      </c>
      <c r="F54" s="26"/>
      <c r="G54" s="23">
        <f t="shared" si="0"/>
        <v>0</v>
      </c>
    </row>
    <row r="55" spans="2:7" ht="15.75" thickBot="1" x14ac:dyDescent="0.3">
      <c r="B55" s="10">
        <v>28</v>
      </c>
      <c r="C55" s="18" t="s">
        <v>42</v>
      </c>
      <c r="D55" s="12" t="s">
        <v>21</v>
      </c>
      <c r="E55" s="9">
        <v>4</v>
      </c>
      <c r="F55" s="27"/>
      <c r="G55" s="23">
        <f t="shared" si="0"/>
        <v>0</v>
      </c>
    </row>
    <row r="56" spans="2:7" s="16" customFormat="1" ht="21" thickBot="1" x14ac:dyDescent="0.3">
      <c r="B56" s="41" t="s">
        <v>47</v>
      </c>
      <c r="C56" s="42"/>
      <c r="D56" s="43"/>
      <c r="E56" s="15">
        <f>SUM(E13:E55)</f>
        <v>690</v>
      </c>
      <c r="F56" s="33">
        <f>SUM(G13:G55)</f>
        <v>0</v>
      </c>
      <c r="G56" s="34"/>
    </row>
    <row r="59" spans="2:7" x14ac:dyDescent="0.2">
      <c r="B59" s="39" t="s">
        <v>52</v>
      </c>
      <c r="C59" s="39"/>
      <c r="D59" s="39"/>
      <c r="E59" s="39"/>
      <c r="F59" s="39"/>
      <c r="G59" s="39"/>
    </row>
    <row r="60" spans="2:7" x14ac:dyDescent="0.25">
      <c r="B60" s="28" t="s">
        <v>53</v>
      </c>
      <c r="C60" s="28"/>
      <c r="D60" s="28"/>
      <c r="E60" s="28"/>
      <c r="F60" s="28"/>
      <c r="G60" s="28"/>
    </row>
    <row r="61" spans="2:7" x14ac:dyDescent="0.25">
      <c r="B61" s="7"/>
      <c r="C61" s="7"/>
      <c r="D61" s="7"/>
      <c r="E61" s="7"/>
      <c r="F61" s="7"/>
      <c r="G61" s="7"/>
    </row>
    <row r="62" spans="2:7" x14ac:dyDescent="0.25">
      <c r="B62" s="2"/>
      <c r="C62" s="7"/>
      <c r="D62" s="2"/>
      <c r="E62" s="2"/>
      <c r="F62" s="19"/>
      <c r="G62" s="20"/>
    </row>
    <row r="63" spans="2:7" x14ac:dyDescent="0.25">
      <c r="B63" s="2" t="s">
        <v>8</v>
      </c>
      <c r="C63" s="7"/>
      <c r="D63" s="2"/>
      <c r="E63" s="2"/>
      <c r="F63" s="19"/>
      <c r="G63" s="20"/>
    </row>
  </sheetData>
  <mergeCells count="30">
    <mergeCell ref="F1:G1"/>
    <mergeCell ref="B56:D56"/>
    <mergeCell ref="B10:G10"/>
    <mergeCell ref="B8:G8"/>
    <mergeCell ref="B7:G7"/>
    <mergeCell ref="B6:G6"/>
    <mergeCell ref="B5:G5"/>
    <mergeCell ref="B4:G4"/>
    <mergeCell ref="C53:C54"/>
    <mergeCell ref="C37:C38"/>
    <mergeCell ref="C42:C43"/>
    <mergeCell ref="C45:C46"/>
    <mergeCell ref="C49:C50"/>
    <mergeCell ref="C51:C52"/>
    <mergeCell ref="B60:G60"/>
    <mergeCell ref="B3:G3"/>
    <mergeCell ref="B20:B27"/>
    <mergeCell ref="B31:B32"/>
    <mergeCell ref="B37:B38"/>
    <mergeCell ref="B42:B43"/>
    <mergeCell ref="B45:B46"/>
    <mergeCell ref="B49:B50"/>
    <mergeCell ref="B51:B52"/>
    <mergeCell ref="B53:B54"/>
    <mergeCell ref="F56:G56"/>
    <mergeCell ref="C13:C14"/>
    <mergeCell ref="B13:B14"/>
    <mergeCell ref="C20:C27"/>
    <mergeCell ref="C31:C32"/>
    <mergeCell ref="B59:G59"/>
  </mergeCells>
  <pageMargins left="0" right="0" top="0" bottom="0" header="0" footer="0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Спецификация</vt:lpstr>
      <vt:lpstr>Спецификация!Область_печати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2023-01-26T06:11:04Z</dcterms:modified>
</cp:coreProperties>
</file>